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silver/Desktop/空手道委員會/縣內比賽/縣運/115縣運/"/>
    </mc:Choice>
  </mc:AlternateContent>
  <xr:revisionPtr revIDLastSave="0" documentId="13_ncr:1_{7A2F5AFE-E318-024A-8EF7-CF66E631265F}" xr6:coauthVersionLast="47" xr6:coauthVersionMax="47" xr10:uidLastSave="{00000000-0000-0000-0000-000000000000}"/>
  <bookViews>
    <workbookView xWindow="9380" yWindow="500" windowWidth="37560" windowHeight="26400" firstSheet="8" activeTab="16" xr2:uid="{00000000-000D-0000-FFFF-FFFF00000000}"/>
  </bookViews>
  <sheets>
    <sheet name="賽程預定表" sheetId="1" r:id="rId1"/>
    <sheet name="國小女子低年級個人形" sheetId="3" r:id="rId2"/>
    <sheet name="國小女子低年級組個人對打" sheetId="4" r:id="rId3"/>
    <sheet name="國小女子中年級個人形" sheetId="5" r:id="rId4"/>
    <sheet name="國小女子中年級組個人對打" sheetId="6" r:id="rId5"/>
    <sheet name="國小女子高年級個人形" sheetId="7" r:id="rId6"/>
    <sheet name="國小女子高年級組個人對打" sheetId="8" r:id="rId7"/>
    <sheet name="國小男子中年級個人形" sheetId="9" r:id="rId8"/>
    <sheet name="國小男子中年級組個人對打" sheetId="10" r:id="rId9"/>
    <sheet name="國小男子高年級個人形" sheetId="11" r:id="rId10"/>
    <sheet name="國小男子高年級組個人對打" sheetId="12" r:id="rId11"/>
    <sheet name="國中女子色帶個人形" sheetId="13" r:id="rId12"/>
    <sheet name="國中女子黑帶個人形" sheetId="14" r:id="rId13"/>
    <sheet name="國中女子組個人對打(各量級)" sheetId="15" r:id="rId14"/>
    <sheet name="國中男子色帶個人形" sheetId="16" r:id="rId15"/>
    <sheet name="國中男子黑帶個人形" sheetId="17" r:id="rId16"/>
    <sheet name="國中男子組個人對打(各量級)" sheetId="18" r:id="rId17"/>
    <sheet name="高中女子黑帶個人形" sheetId="19" r:id="rId18"/>
    <sheet name="高中女子組個人對打(各量級)" sheetId="20" r:id="rId19"/>
    <sheet name="高中男子黑帶個人形" sheetId="21" r:id="rId20"/>
    <sheet name="高中男子組第二量級個人對打" sheetId="22" r:id="rId21"/>
    <sheet name="高中男子組個人對打(各量級)" sheetId="23" r:id="rId22"/>
  </sheets>
  <definedNames>
    <definedName name="_xlnm.Print_Area" localSheetId="18">'高中女子組個人對打(各量級)'!$A$1:$N$16</definedName>
    <definedName name="_xlnm.Print_Area" localSheetId="17">高中女子黑帶個人形!$A$1:$N$15</definedName>
    <definedName name="_xlnm.Print_Area" localSheetId="21">'高中男子組個人對打(各量級)'!$A$1:$N$24</definedName>
    <definedName name="_xlnm.Print_Area" localSheetId="20">高中男子組第二量級個人對打!$A$1:$I$30</definedName>
    <definedName name="_xlnm.Print_Area" localSheetId="19">高中男子黑帶個人形!$A$1:$J$57</definedName>
    <definedName name="_xlnm.Print_Area" localSheetId="3">國小女子中年級個人形!$A$1:$I$37</definedName>
    <definedName name="_xlnm.Print_Area" localSheetId="4">國小女子中年級組個人對打!$A$1:$I$37</definedName>
    <definedName name="_xlnm.Print_Area" localSheetId="1">國小女子低年級個人形!$A$1:$I$35</definedName>
    <definedName name="_xlnm.Print_Area" localSheetId="2">國小女子低年級組個人對打!$A$1:$N$21</definedName>
    <definedName name="_xlnm.Print_Area" localSheetId="5">國小女子高年級個人形!$A$1:$I$35</definedName>
    <definedName name="_xlnm.Print_Area" localSheetId="6">國小女子高年級組個人對打!$A$1:$N$21</definedName>
    <definedName name="_xlnm.Print_Area" localSheetId="7">國小男子中年級個人形!$A$1:$I$37</definedName>
    <definedName name="_xlnm.Print_Area" localSheetId="8">國小男子中年級組個人對打!$A$1:$I$37</definedName>
    <definedName name="_xlnm.Print_Area" localSheetId="9">國小男子高年級個人形!$A$1:$I$37</definedName>
    <definedName name="_xlnm.Print_Area" localSheetId="10">國小男子高年級組個人對打!$A$1:$I$37</definedName>
    <definedName name="_xlnm.Print_Area" localSheetId="11">國中女子色帶個人形!$A$1:$I$35</definedName>
    <definedName name="_xlnm.Print_Area" localSheetId="13">'國中女子組個人對打(各量級)'!$A$1:$N$44</definedName>
    <definedName name="_xlnm.Print_Area" localSheetId="12">國中女子黑帶個人形!$A$1:$I$30</definedName>
    <definedName name="_xlnm.Print_Area" localSheetId="14">國中男子色帶個人形!$A$1:$I$35</definedName>
    <definedName name="_xlnm.Print_Area" localSheetId="16">'國中男子組個人對打(各量級)'!$A$1:$N$45</definedName>
    <definedName name="_xlnm.Print_Area" localSheetId="15">國中男子黑帶個人形!$A$1:$I$37</definedName>
    <definedName name="_xlnm.Print_Area" localSheetId="0">賽程預定表!$A$1:$G$35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2" l="1"/>
  <c r="A18" i="22"/>
  <c r="B16" i="22"/>
  <c r="B14" i="22"/>
  <c r="B12" i="22"/>
  <c r="A12" i="22"/>
  <c r="B10" i="22"/>
  <c r="A10" i="22"/>
  <c r="B8" i="22"/>
  <c r="A8" i="22"/>
  <c r="B6" i="22"/>
  <c r="B4" i="22"/>
  <c r="A4" i="22"/>
  <c r="B34" i="21"/>
  <c r="A34" i="21"/>
  <c r="B32" i="21"/>
  <c r="B30" i="21"/>
  <c r="A30" i="21"/>
  <c r="B28" i="21"/>
  <c r="A28" i="21"/>
  <c r="B26" i="21"/>
  <c r="A26" i="21"/>
  <c r="B24" i="21"/>
  <c r="B22" i="21"/>
  <c r="B20" i="21"/>
  <c r="A20" i="21"/>
  <c r="B18" i="21"/>
  <c r="A18" i="21"/>
  <c r="B16" i="21"/>
  <c r="B14" i="21"/>
  <c r="B12" i="21"/>
  <c r="A12" i="21"/>
  <c r="B10" i="21"/>
  <c r="A10" i="21"/>
  <c r="B8" i="21"/>
  <c r="A8" i="21"/>
  <c r="B6" i="21"/>
  <c r="B4" i="21"/>
  <c r="A4" i="21"/>
  <c r="B18" i="17"/>
  <c r="A18" i="17"/>
  <c r="B16" i="17"/>
  <c r="B14" i="17"/>
  <c r="A14" i="17"/>
  <c r="B12" i="17"/>
  <c r="A12" i="17"/>
  <c r="B10" i="17"/>
  <c r="A10" i="17"/>
  <c r="B8" i="17"/>
  <c r="A8" i="17"/>
  <c r="B6" i="17"/>
  <c r="B4" i="17"/>
  <c r="A4" i="17"/>
  <c r="B18" i="14"/>
  <c r="A18" i="14"/>
  <c r="B16" i="14"/>
  <c r="B14" i="14"/>
  <c r="B12" i="14"/>
  <c r="A12" i="14"/>
  <c r="B10" i="14"/>
  <c r="A10" i="14"/>
  <c r="B8" i="14"/>
  <c r="A8" i="14"/>
  <c r="B6" i="14"/>
  <c r="B4" i="14"/>
  <c r="A4" i="14"/>
  <c r="B18" i="12"/>
  <c r="A18" i="12"/>
  <c r="B16" i="12"/>
  <c r="A16" i="12"/>
  <c r="B14" i="12"/>
  <c r="A14" i="12"/>
  <c r="B12" i="12"/>
  <c r="A12" i="12"/>
  <c r="B10" i="12"/>
  <c r="A10" i="12"/>
  <c r="B8" i="12"/>
  <c r="A8" i="12"/>
  <c r="B6" i="12"/>
  <c r="B4" i="12"/>
  <c r="A4" i="12"/>
  <c r="B18" i="11"/>
  <c r="A18" i="11"/>
  <c r="B16" i="11"/>
  <c r="A16" i="11"/>
  <c r="B14" i="11"/>
  <c r="A14" i="11"/>
  <c r="B12" i="11"/>
  <c r="A12" i="11"/>
  <c r="B10" i="11"/>
  <c r="A10" i="11"/>
  <c r="B8" i="11"/>
  <c r="A8" i="11"/>
  <c r="B6" i="11"/>
  <c r="B4" i="11"/>
  <c r="A4" i="11"/>
  <c r="B18" i="10"/>
  <c r="A18" i="10"/>
  <c r="B16" i="10"/>
  <c r="B14" i="10"/>
  <c r="A14" i="10"/>
  <c r="B12" i="10"/>
  <c r="A12" i="10"/>
  <c r="B10" i="10"/>
  <c r="A10" i="10"/>
  <c r="B8" i="10"/>
  <c r="A8" i="10"/>
  <c r="B6" i="10"/>
  <c r="B4" i="10"/>
  <c r="A4" i="10"/>
  <c r="B18" i="9"/>
  <c r="A18" i="9"/>
  <c r="B16" i="9"/>
  <c r="B14" i="9"/>
  <c r="A14" i="9"/>
  <c r="B12" i="9"/>
  <c r="A12" i="9"/>
  <c r="B10" i="9"/>
  <c r="A10" i="9"/>
  <c r="B8" i="9"/>
  <c r="A8" i="9"/>
  <c r="B6" i="9"/>
  <c r="B4" i="9"/>
  <c r="A4" i="9"/>
  <c r="B18" i="6"/>
  <c r="A18" i="6"/>
  <c r="B16" i="6"/>
  <c r="A16" i="6"/>
  <c r="B14" i="6"/>
  <c r="A14" i="6"/>
  <c r="B12" i="6"/>
  <c r="A12" i="6"/>
  <c r="B10" i="6"/>
  <c r="A10" i="6"/>
  <c r="B8" i="6"/>
  <c r="A8" i="6"/>
  <c r="B6" i="6"/>
  <c r="A6" i="6"/>
  <c r="B4" i="6"/>
  <c r="A4" i="6"/>
  <c r="B18" i="5"/>
  <c r="A18" i="5"/>
  <c r="B16" i="5"/>
  <c r="A16" i="5"/>
  <c r="B14" i="5"/>
  <c r="A14" i="5"/>
  <c r="B12" i="5"/>
  <c r="A12" i="5"/>
  <c r="B10" i="5"/>
  <c r="A10" i="5"/>
  <c r="B8" i="5"/>
  <c r="A8" i="5"/>
  <c r="B6" i="5"/>
  <c r="A6" i="5"/>
  <c r="B4" i="5"/>
  <c r="A4" i="5"/>
</calcChain>
</file>

<file path=xl/sharedStrings.xml><?xml version="1.0" encoding="utf-8"?>
<sst xmlns="http://schemas.openxmlformats.org/spreadsheetml/2006/main" count="831" uniqueCount="263">
  <si>
    <t>115年全縣運動會空手道賽程時間預定表</t>
  </si>
  <si>
    <t>組別</t>
  </si>
  <si>
    <t>項目/量級</t>
  </si>
  <si>
    <t>時間</t>
  </si>
  <si>
    <t>場數</t>
  </si>
  <si>
    <t>國小女子低年級組</t>
  </si>
  <si>
    <t>個人型</t>
  </si>
  <si>
    <t>0830-0848</t>
  </si>
  <si>
    <t>國小男子中年級組</t>
  </si>
  <si>
    <t>0848-0915</t>
  </si>
  <si>
    <t>國小女子中年級組</t>
  </si>
  <si>
    <t>0915-0948</t>
  </si>
  <si>
    <t>國小女子高年級組</t>
  </si>
  <si>
    <t>0948-1006</t>
  </si>
  <si>
    <t>國小男子高年級組</t>
  </si>
  <si>
    <t>1006-1036</t>
  </si>
  <si>
    <t>個人對打</t>
  </si>
  <si>
    <t>1036-1048</t>
  </si>
  <si>
    <t>1048-1106</t>
  </si>
  <si>
    <t>1106-1128</t>
  </si>
  <si>
    <t>1128-1140</t>
  </si>
  <si>
    <t>1140-1200</t>
  </si>
  <si>
    <t>國小組頒獎</t>
  </si>
  <si>
    <t>中午休息（1200-1300）</t>
  </si>
  <si>
    <t>國中男子色帶組</t>
  </si>
  <si>
    <t>1300-1318</t>
  </si>
  <si>
    <t>國中女子色帶組</t>
  </si>
  <si>
    <t>1318-1336</t>
  </si>
  <si>
    <t>國中男子黑帶組</t>
  </si>
  <si>
    <t>1336-1403</t>
  </si>
  <si>
    <t>國中女子黑帶組</t>
  </si>
  <si>
    <t>1403-1421</t>
  </si>
  <si>
    <t>高中男子黑帶組</t>
  </si>
  <si>
    <t>1421-1506</t>
  </si>
  <si>
    <t>高中女子黑帶組</t>
  </si>
  <si>
    <t>1506-1515</t>
  </si>
  <si>
    <t>國中女子組</t>
  </si>
  <si>
    <t>個人對打第一量級</t>
  </si>
  <si>
    <t>1515-1527</t>
  </si>
  <si>
    <t>個人對打第二量級</t>
  </si>
  <si>
    <t>1527-1529</t>
  </si>
  <si>
    <t>個人對打第三量級</t>
  </si>
  <si>
    <t>1529-1535</t>
  </si>
  <si>
    <t>國中男子組</t>
  </si>
  <si>
    <t>1535-1547</t>
  </si>
  <si>
    <t>1547-1549</t>
  </si>
  <si>
    <t>1549-1551</t>
  </si>
  <si>
    <t>個人對打第四量級</t>
  </si>
  <si>
    <t>1551-1553</t>
  </si>
  <si>
    <t>高中女子組</t>
  </si>
  <si>
    <t>1553-1559</t>
  </si>
  <si>
    <t>高中男子組</t>
  </si>
  <si>
    <t>1559-1611</t>
  </si>
  <si>
    <t>1611-1617</t>
  </si>
  <si>
    <t>個人對打第五量級</t>
  </si>
  <si>
    <t>1617-1619</t>
  </si>
  <si>
    <t>國、高中組頒獎</t>
  </si>
  <si>
    <t>實際賽事時間依大會為主</t>
  </si>
  <si>
    <t>國小女子低年級組個人形</t>
  </si>
  <si>
    <t>0830-0848　共4人</t>
  </si>
  <si>
    <t>草屯鎮公所</t>
  </si>
  <si>
    <t>鄧昕安</t>
  </si>
  <si>
    <t>林緗</t>
  </si>
  <si>
    <t>魏苡甯</t>
  </si>
  <si>
    <t>張詠棠</t>
  </si>
  <si>
    <t>1勝</t>
  </si>
  <si>
    <t>2敗</t>
  </si>
  <si>
    <t>2勝</t>
  </si>
  <si>
    <t>1敗</t>
  </si>
  <si>
    <t>3敗</t>
  </si>
  <si>
    <t>3/4</t>
  </si>
  <si>
    <t>4敗</t>
  </si>
  <si>
    <t>3勝</t>
  </si>
  <si>
    <t>1/2</t>
  </si>
  <si>
    <t>4勝</t>
  </si>
  <si>
    <t>國小女子低年級組個人對打</t>
  </si>
  <si>
    <t>1036-1048　共4人</t>
  </si>
  <si>
    <t>AKA＼AO</t>
  </si>
  <si>
    <t>1.魏苡甯</t>
  </si>
  <si>
    <t>2.鄧昕安</t>
  </si>
  <si>
    <t>3.張詠棠</t>
  </si>
  <si>
    <t>4.林緗</t>
  </si>
  <si>
    <t>勝場/名次</t>
  </si>
  <si>
    <t>第1場</t>
  </si>
  <si>
    <t>第3場</t>
  </si>
  <si>
    <t>第5場</t>
  </si>
  <si>
    <t>第6場</t>
  </si>
  <si>
    <t>第4場</t>
  </si>
  <si>
    <t>第2場</t>
  </si>
  <si>
    <t>場次</t>
  </si>
  <si>
    <t>AKA</t>
  </si>
  <si>
    <t>AO</t>
  </si>
  <si>
    <t>勝方</t>
  </si>
  <si>
    <t>冠軍：</t>
  </si>
  <si>
    <t>亞軍：</t>
  </si>
  <si>
    <t>季軍：</t>
  </si>
  <si>
    <t>國小女子中年級組個人形</t>
  </si>
  <si>
    <t>0915-0948　共8人</t>
  </si>
  <si>
    <t>NO.</t>
  </si>
  <si>
    <t>抽籤</t>
  </si>
  <si>
    <t>姓名</t>
  </si>
  <si>
    <t>單位</t>
  </si>
  <si>
    <t>游晨蓁</t>
  </si>
  <si>
    <t>埔里鎮公所</t>
  </si>
  <si>
    <t>洪芸霏</t>
  </si>
  <si>
    <t>宋玗瑾</t>
  </si>
  <si>
    <t>A</t>
  </si>
  <si>
    <t>張凱瑄</t>
  </si>
  <si>
    <t>楊程甯</t>
  </si>
  <si>
    <t>林昱希</t>
  </si>
  <si>
    <t>陳韋霓</t>
  </si>
  <si>
    <t>古亞菲</t>
  </si>
  <si>
    <t>B</t>
  </si>
  <si>
    <t>敗部復活賽</t>
  </si>
  <si>
    <t>A一敗</t>
  </si>
  <si>
    <t>A二敗</t>
  </si>
  <si>
    <t>B一敗</t>
  </si>
  <si>
    <t>B二敗</t>
  </si>
  <si>
    <t>7敗</t>
  </si>
  <si>
    <t>5/6</t>
  </si>
  <si>
    <t>8敗</t>
  </si>
  <si>
    <t>國小女子中年級組個人對打</t>
  </si>
  <si>
    <t>1106-1128　共8人</t>
  </si>
  <si>
    <t>國小女子高年級組個人形</t>
  </si>
  <si>
    <t>0948-1006　共4人</t>
  </si>
  <si>
    <t>何念玟</t>
  </si>
  <si>
    <t>王詠欣</t>
  </si>
  <si>
    <t>莊方妤</t>
  </si>
  <si>
    <t>張凱棋</t>
  </si>
  <si>
    <t>國小女子高年級組個人對打</t>
  </si>
  <si>
    <t>1128-1140　共4人</t>
  </si>
  <si>
    <t>1.何念玟</t>
  </si>
  <si>
    <t>2.張凱棋</t>
  </si>
  <si>
    <t>3.莊方妤</t>
  </si>
  <si>
    <t>4.王詠欣</t>
  </si>
  <si>
    <t>國小男子中年級組個人形</t>
  </si>
  <si>
    <t>0848-0915　共6人</t>
  </si>
  <si>
    <t>王宥凱</t>
  </si>
  <si>
    <t>許恩睿</t>
  </si>
  <si>
    <t>施博軒</t>
  </si>
  <si>
    <t>劉宗唐</t>
  </si>
  <si>
    <t>楊周祥</t>
  </si>
  <si>
    <t>謝棋安</t>
  </si>
  <si>
    <t>bye</t>
  </si>
  <si>
    <t>5敗</t>
  </si>
  <si>
    <t>6敗</t>
  </si>
  <si>
    <t>國小男子中年級組個人對打</t>
  </si>
  <si>
    <t>1048-1106　共6人</t>
  </si>
  <si>
    <t>國小男子高年級組個人形</t>
  </si>
  <si>
    <t>1006-1036　共7人</t>
  </si>
  <si>
    <t>江晉瑋</t>
  </si>
  <si>
    <t>李俊緯</t>
  </si>
  <si>
    <t>古亞韋</t>
  </si>
  <si>
    <t>鄧知安</t>
  </si>
  <si>
    <t>李委霖</t>
  </si>
  <si>
    <t>洪宇亮</t>
  </si>
  <si>
    <t>宋柏璋</t>
  </si>
  <si>
    <t>國小男子高年級組個人對打</t>
  </si>
  <si>
    <t>1140-1200　共7人</t>
  </si>
  <si>
    <t>國中女子色帶組個人形</t>
  </si>
  <si>
    <t>1318-1336　共4人</t>
  </si>
  <si>
    <t>旭光國中部</t>
  </si>
  <si>
    <t>黃湘珺</t>
  </si>
  <si>
    <t>辜瑤遙</t>
  </si>
  <si>
    <t>金霓希</t>
  </si>
  <si>
    <t>舒靖茜</t>
  </si>
  <si>
    <t>國中女子黑帶組個人形</t>
  </si>
  <si>
    <t>1403-1421　共5人</t>
  </si>
  <si>
    <t>許舒妍</t>
  </si>
  <si>
    <t>陳杏怡</t>
  </si>
  <si>
    <t>金妍希</t>
  </si>
  <si>
    <t>黃湘芸</t>
  </si>
  <si>
    <t>陳杏媛</t>
  </si>
  <si>
    <t>國中女子組第一量級個人對打</t>
  </si>
  <si>
    <t>1515-1527　共4人</t>
  </si>
  <si>
    <t>1.舒靖茜</t>
  </si>
  <si>
    <t>2.辜瑤遙</t>
  </si>
  <si>
    <t>3.金霓希</t>
  </si>
  <si>
    <t>4.黃湘珺</t>
  </si>
  <si>
    <t>國中女子組第二量級個人對打</t>
  </si>
  <si>
    <t>1527-1529　共2人</t>
  </si>
  <si>
    <t>1.陳杏媛</t>
  </si>
  <si>
    <t>2.金妍希</t>
  </si>
  <si>
    <t>國中女子組第三量級個人對打</t>
  </si>
  <si>
    <t>1529-1535　共3人</t>
  </si>
  <si>
    <t>1.黃湘芸</t>
  </si>
  <si>
    <t>(一)</t>
  </si>
  <si>
    <t>(二)</t>
  </si>
  <si>
    <t>(三)</t>
  </si>
  <si>
    <t>2.陳杏怡</t>
  </si>
  <si>
    <t>3.許舒妍</t>
  </si>
  <si>
    <t>國中男子色帶組個人形</t>
  </si>
  <si>
    <t>1300-1318　共4人</t>
  </si>
  <si>
    <t>宋柏希</t>
  </si>
  <si>
    <t>徐立</t>
  </si>
  <si>
    <t>古佑韋</t>
  </si>
  <si>
    <t>沈偉聖</t>
  </si>
  <si>
    <t>國中男子黑帶組個人形</t>
  </si>
  <si>
    <t>1336-1403　共6人</t>
  </si>
  <si>
    <t>謝浩恩</t>
  </si>
  <si>
    <t>陳致宇</t>
  </si>
  <si>
    <t>幸維恩</t>
  </si>
  <si>
    <t>帖目‧吉目門</t>
  </si>
  <si>
    <t>石以諾</t>
  </si>
  <si>
    <t>金竣希</t>
  </si>
  <si>
    <t>國中男子組第一量級個人對打</t>
  </si>
  <si>
    <t>1535-1547　共4人</t>
  </si>
  <si>
    <t>1.徐立</t>
  </si>
  <si>
    <t>2.宋柏希</t>
  </si>
  <si>
    <t>3.古佑韋</t>
  </si>
  <si>
    <t>4.沈偉聖</t>
  </si>
  <si>
    <t>國中男子組第二量級個人對打</t>
  </si>
  <si>
    <t>1547-1549　共2人</t>
  </si>
  <si>
    <t>1.陳致宇</t>
  </si>
  <si>
    <t>2.石以諾</t>
  </si>
  <si>
    <t>國中男子組第三量級個人對打</t>
  </si>
  <si>
    <t>1549-1551　共2人</t>
  </si>
  <si>
    <t>1.金竣希</t>
  </si>
  <si>
    <t>2.謝浩恩</t>
  </si>
  <si>
    <t>國中男子組第四量級個人對打</t>
  </si>
  <si>
    <t>1551-1553　共2人</t>
  </si>
  <si>
    <t>1.帖目‧吉目門</t>
  </si>
  <si>
    <t>2.幸維恩</t>
  </si>
  <si>
    <t>高中女子黑帶組個人形</t>
  </si>
  <si>
    <t>1506-1515　共3人（三人循環）</t>
  </si>
  <si>
    <t>1.蕭宇晴</t>
  </si>
  <si>
    <t>旭光高中部</t>
  </si>
  <si>
    <t>蕭宇晴</t>
  </si>
  <si>
    <t>辜羽芃</t>
  </si>
  <si>
    <t>黃妙善</t>
  </si>
  <si>
    <t>2.辜羽芃</t>
  </si>
  <si>
    <t>3.黃妙善</t>
  </si>
  <si>
    <t>高中女子組第一量級個人對打</t>
  </si>
  <si>
    <t>1553-1559　共3人</t>
  </si>
  <si>
    <t>1.辜羽芃</t>
  </si>
  <si>
    <t>2.蕭宇晴</t>
  </si>
  <si>
    <t>高中男子黑帶組個人形</t>
  </si>
  <si>
    <t>1421-1506　共10人</t>
  </si>
  <si>
    <t>陽志豪</t>
  </si>
  <si>
    <t>施顗亘</t>
  </si>
  <si>
    <t>黃博雋</t>
  </si>
  <si>
    <t>松澤</t>
  </si>
  <si>
    <t>唐寅</t>
  </si>
  <si>
    <t>洪于哲</t>
  </si>
  <si>
    <t>全炳昌</t>
  </si>
  <si>
    <t>洪翊傑</t>
  </si>
  <si>
    <t>全鈞成</t>
  </si>
  <si>
    <t>林隆賀</t>
  </si>
  <si>
    <t>A三敗</t>
  </si>
  <si>
    <t>B三敗</t>
  </si>
  <si>
    <t>10敗</t>
  </si>
  <si>
    <t>12敗</t>
  </si>
  <si>
    <t>高中男子組第二量級個人對打</t>
  </si>
  <si>
    <t>1559-1611　共5人</t>
  </si>
  <si>
    <t>高中男子組第三量級個人對打</t>
  </si>
  <si>
    <t>1611-1617　共3人</t>
  </si>
  <si>
    <t>1.陽志豪</t>
  </si>
  <si>
    <t>2.唐寅</t>
  </si>
  <si>
    <t>3.洪翊傑</t>
  </si>
  <si>
    <t>高中男子組第五量級個人對打</t>
  </si>
  <si>
    <t>1617-1619　共2人</t>
  </si>
  <si>
    <t>1.全鈞成</t>
  </si>
  <si>
    <t>2.全炳昌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</si>
</sst>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新細明體"/>
      <family val="2"/>
      <scheme val="minor"/>
    </font>
    <font>
      <b/>
      <sz val="14"/>
      <name val="新細明體"/>
      <family val="1"/>
      <charset val="136"/>
    </font>
    <font>
      <sz val="10"/>
      <color rgb="FF555555"/>
      <name val="新細明體"/>
      <family val="1"/>
      <charset val="136"/>
    </font>
    <font>
      <b/>
      <sz val="12"/>
      <name val="新細明體"/>
      <family val="1"/>
      <charset val="136"/>
    </font>
    <font>
      <sz val="12"/>
      <name val="新細明體"/>
      <family val="1"/>
      <charset val="136"/>
    </font>
    <font>
      <sz val="11"/>
      <name val="新細明體"/>
      <family val="1"/>
      <charset val="136"/>
    </font>
    <font>
      <sz val="10"/>
      <name val="新細明體"/>
      <family val="1"/>
      <charset val="136"/>
    </font>
    <font>
      <b/>
      <i/>
      <sz val="12"/>
      <name val="新細明體"/>
      <family val="1"/>
      <charset val="136"/>
    </font>
    <font>
      <b/>
      <sz val="10"/>
      <name val="新細明體"/>
      <family val="1"/>
      <charset val="136"/>
    </font>
    <font>
      <b/>
      <sz val="13"/>
      <name val="新細明體"/>
      <family val="1"/>
      <charset val="136"/>
    </font>
    <font>
      <sz val="9"/>
      <color rgb="FF555555"/>
      <name val="新細明體"/>
      <family val="1"/>
      <charset val="136"/>
    </font>
    <font>
      <b/>
      <sz val="9"/>
      <name val="新細明體"/>
      <family val="1"/>
      <charset val="136"/>
    </font>
    <font>
      <sz val="8"/>
      <name val="新細明體"/>
      <family val="1"/>
      <charset val="136"/>
    </font>
    <font>
      <sz val="9"/>
      <color rgb="FF777777"/>
      <name val="新細明體"/>
      <family val="1"/>
      <charset val="136"/>
    </font>
    <font>
      <sz val="9"/>
      <color rgb="FFC00000"/>
      <name val="新細明體"/>
      <family val="1"/>
      <charset val="136"/>
    </font>
    <font>
      <b/>
      <i/>
      <sz val="14"/>
      <name val="新細明體"/>
      <family val="1"/>
      <charset val="136"/>
    </font>
    <font>
      <b/>
      <sz val="10"/>
      <color rgb="FF555555"/>
      <name val="新細明體"/>
      <family val="1"/>
      <charset val="136"/>
    </font>
    <font>
      <sz val="10"/>
      <color rgb="FF999999"/>
      <name val="新細明體"/>
      <family val="1"/>
      <charset val="136"/>
    </font>
    <font>
      <sz val="11"/>
      <color rgb="FF99999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Dot">
        <color auto="1"/>
      </bottom>
      <diagonal/>
    </border>
    <border diagonalUp="1">
      <left/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/>
    <xf numFmtId="0" fontId="7" fillId="0" borderId="3" xfId="0" applyFont="1" applyBorder="1" applyAlignment="1">
      <alignment horizontal="right"/>
    </xf>
    <xf numFmtId="0" fontId="0" fillId="0" borderId="5" xfId="0" applyBorder="1"/>
    <xf numFmtId="0" fontId="8" fillId="0" borderId="0" xfId="0" applyFont="1" applyAlignment="1">
      <alignment horizontal="left"/>
    </xf>
    <xf numFmtId="0" fontId="0" fillId="0" borderId="4" xfId="0" applyBorder="1"/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0" fillId="0" borderId="3" xfId="0" applyBorder="1"/>
    <xf numFmtId="0" fontId="15" fillId="0" borderId="2" xfId="0" applyFont="1" applyBorder="1" applyAlignment="1">
      <alignment horizontal="center" vertical="center"/>
    </xf>
    <xf numFmtId="0" fontId="0" fillId="0" borderId="6" xfId="0" applyBorder="1"/>
    <xf numFmtId="0" fontId="14" fillId="0" borderId="0" xfId="0" applyFont="1" applyAlignment="1">
      <alignment horizontal="left"/>
    </xf>
    <xf numFmtId="0" fontId="15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0" fillId="0" borderId="7" xfId="0" applyBorder="1"/>
    <xf numFmtId="0" fontId="0" fillId="0" borderId="8" xfId="0" applyBorder="1"/>
    <xf numFmtId="0" fontId="8" fillId="0" borderId="0" xfId="0" applyFont="1" applyAlignment="1">
      <alignment horizontal="right"/>
    </xf>
    <xf numFmtId="0" fontId="0" fillId="0" borderId="9" xfId="0" applyBorder="1"/>
    <xf numFmtId="0" fontId="0" fillId="0" borderId="10" xfId="0" applyBorder="1"/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showGridLines="0" zoomScale="150" zoomScaleNormal="150" workbookViewId="0">
      <selection activeCell="J6" sqref="J6"/>
    </sheetView>
  </sheetViews>
  <sheetFormatPr baseColWidth="10" defaultColWidth="9" defaultRowHeight="14"/>
  <cols>
    <col min="1" max="2" width="12" customWidth="1"/>
    <col min="3" max="4" width="14" customWidth="1"/>
    <col min="5" max="6" width="9" customWidth="1"/>
    <col min="7" max="7" width="10" customWidth="1"/>
  </cols>
  <sheetData>
    <row r="1" spans="1:7" ht="24" customHeight="1">
      <c r="A1" s="38" t="s">
        <v>0</v>
      </c>
      <c r="B1" s="34"/>
      <c r="C1" s="34"/>
      <c r="D1" s="34"/>
      <c r="E1" s="34"/>
      <c r="F1" s="34"/>
      <c r="G1" s="34"/>
    </row>
    <row r="2" spans="1:7">
      <c r="A2" s="33"/>
      <c r="B2" s="34"/>
      <c r="C2" s="34"/>
      <c r="D2" s="34"/>
      <c r="E2" s="34"/>
      <c r="F2" s="34"/>
      <c r="G2" s="34"/>
    </row>
    <row r="3" spans="1:7" ht="15">
      <c r="A3" s="36" t="s">
        <v>1</v>
      </c>
      <c r="B3" s="37"/>
      <c r="C3" s="36" t="s">
        <v>2</v>
      </c>
      <c r="D3" s="37"/>
      <c r="E3" s="36" t="s">
        <v>3</v>
      </c>
      <c r="F3" s="37"/>
      <c r="G3" s="1" t="s">
        <v>4</v>
      </c>
    </row>
    <row r="4" spans="1:7" ht="18" customHeight="1">
      <c r="A4" s="31" t="s">
        <v>5</v>
      </c>
      <c r="B4" s="32"/>
      <c r="C4" s="31" t="s">
        <v>6</v>
      </c>
      <c r="D4" s="32"/>
      <c r="E4" s="31" t="s">
        <v>7</v>
      </c>
      <c r="F4" s="32"/>
      <c r="G4" s="2">
        <v>6</v>
      </c>
    </row>
    <row r="5" spans="1:7" ht="18" customHeight="1">
      <c r="A5" s="31" t="s">
        <v>8</v>
      </c>
      <c r="B5" s="32"/>
      <c r="C5" s="31" t="s">
        <v>6</v>
      </c>
      <c r="D5" s="32"/>
      <c r="E5" s="31" t="s">
        <v>9</v>
      </c>
      <c r="F5" s="32"/>
      <c r="G5" s="2">
        <v>9</v>
      </c>
    </row>
    <row r="6" spans="1:7" ht="18" customHeight="1">
      <c r="A6" s="31" t="s">
        <v>10</v>
      </c>
      <c r="B6" s="32"/>
      <c r="C6" s="31" t="s">
        <v>6</v>
      </c>
      <c r="D6" s="32"/>
      <c r="E6" s="31" t="s">
        <v>11</v>
      </c>
      <c r="F6" s="32"/>
      <c r="G6" s="2">
        <v>11</v>
      </c>
    </row>
    <row r="7" spans="1:7" ht="18" customHeight="1">
      <c r="A7" s="31" t="s">
        <v>12</v>
      </c>
      <c r="B7" s="32"/>
      <c r="C7" s="31" t="s">
        <v>6</v>
      </c>
      <c r="D7" s="32"/>
      <c r="E7" s="31" t="s">
        <v>13</v>
      </c>
      <c r="F7" s="32"/>
      <c r="G7" s="2">
        <v>6</v>
      </c>
    </row>
    <row r="8" spans="1:7" ht="18" customHeight="1">
      <c r="A8" s="31" t="s">
        <v>14</v>
      </c>
      <c r="B8" s="32"/>
      <c r="C8" s="31" t="s">
        <v>6</v>
      </c>
      <c r="D8" s="32"/>
      <c r="E8" s="31" t="s">
        <v>15</v>
      </c>
      <c r="F8" s="32"/>
      <c r="G8" s="2">
        <v>10</v>
      </c>
    </row>
    <row r="9" spans="1:7" ht="18" customHeight="1">
      <c r="A9" s="31" t="s">
        <v>5</v>
      </c>
      <c r="B9" s="32"/>
      <c r="C9" s="31" t="s">
        <v>16</v>
      </c>
      <c r="D9" s="32"/>
      <c r="E9" s="31" t="s">
        <v>17</v>
      </c>
      <c r="F9" s="32"/>
      <c r="G9" s="2">
        <v>6</v>
      </c>
    </row>
    <row r="10" spans="1:7" ht="18" customHeight="1">
      <c r="A10" s="31" t="s">
        <v>8</v>
      </c>
      <c r="B10" s="32"/>
      <c r="C10" s="31" t="s">
        <v>16</v>
      </c>
      <c r="D10" s="32"/>
      <c r="E10" s="31" t="s">
        <v>18</v>
      </c>
      <c r="F10" s="32"/>
      <c r="G10" s="2">
        <v>9</v>
      </c>
    </row>
    <row r="11" spans="1:7" ht="18" customHeight="1">
      <c r="A11" s="31" t="s">
        <v>10</v>
      </c>
      <c r="B11" s="32"/>
      <c r="C11" s="31" t="s">
        <v>16</v>
      </c>
      <c r="D11" s="32"/>
      <c r="E11" s="31" t="s">
        <v>19</v>
      </c>
      <c r="F11" s="32"/>
      <c r="G11" s="2">
        <v>11</v>
      </c>
    </row>
    <row r="12" spans="1:7" ht="18" customHeight="1">
      <c r="A12" s="31" t="s">
        <v>12</v>
      </c>
      <c r="B12" s="32"/>
      <c r="C12" s="31" t="s">
        <v>16</v>
      </c>
      <c r="D12" s="32"/>
      <c r="E12" s="31" t="s">
        <v>20</v>
      </c>
      <c r="F12" s="32"/>
      <c r="G12" s="2">
        <v>6</v>
      </c>
    </row>
    <row r="13" spans="1:7" ht="18" customHeight="1">
      <c r="A13" s="31" t="s">
        <v>14</v>
      </c>
      <c r="B13" s="32"/>
      <c r="C13" s="31" t="s">
        <v>16</v>
      </c>
      <c r="D13" s="32"/>
      <c r="E13" s="31" t="s">
        <v>21</v>
      </c>
      <c r="F13" s="32"/>
      <c r="G13" s="2">
        <v>10</v>
      </c>
    </row>
    <row r="14" spans="1:7" ht="15">
      <c r="A14" s="35" t="s">
        <v>22</v>
      </c>
      <c r="B14" s="32"/>
      <c r="C14" s="32"/>
      <c r="D14" s="32"/>
      <c r="E14" s="32"/>
      <c r="F14" s="32"/>
      <c r="G14" s="32"/>
    </row>
    <row r="15" spans="1:7" ht="15">
      <c r="A15" s="35" t="s">
        <v>23</v>
      </c>
      <c r="B15" s="32"/>
      <c r="C15" s="32"/>
      <c r="D15" s="32"/>
      <c r="E15" s="32"/>
      <c r="F15" s="32"/>
      <c r="G15" s="32"/>
    </row>
    <row r="16" spans="1:7" ht="18" customHeight="1">
      <c r="A16" s="31" t="s">
        <v>24</v>
      </c>
      <c r="B16" s="32"/>
      <c r="C16" s="31" t="s">
        <v>6</v>
      </c>
      <c r="D16" s="32"/>
      <c r="E16" s="31" t="s">
        <v>25</v>
      </c>
      <c r="F16" s="32"/>
      <c r="G16" s="2">
        <v>6</v>
      </c>
    </row>
    <row r="17" spans="1:7" ht="18" customHeight="1">
      <c r="A17" s="31" t="s">
        <v>26</v>
      </c>
      <c r="B17" s="32"/>
      <c r="C17" s="31" t="s">
        <v>6</v>
      </c>
      <c r="D17" s="32"/>
      <c r="E17" s="31" t="s">
        <v>27</v>
      </c>
      <c r="F17" s="32"/>
      <c r="G17" s="2">
        <v>6</v>
      </c>
    </row>
    <row r="18" spans="1:7" ht="18" customHeight="1">
      <c r="A18" s="31" t="s">
        <v>28</v>
      </c>
      <c r="B18" s="32"/>
      <c r="C18" s="31" t="s">
        <v>6</v>
      </c>
      <c r="D18" s="32"/>
      <c r="E18" s="31" t="s">
        <v>29</v>
      </c>
      <c r="F18" s="32"/>
      <c r="G18" s="2">
        <v>9</v>
      </c>
    </row>
    <row r="19" spans="1:7" ht="18" customHeight="1">
      <c r="A19" s="31" t="s">
        <v>30</v>
      </c>
      <c r="B19" s="32"/>
      <c r="C19" s="31" t="s">
        <v>6</v>
      </c>
      <c r="D19" s="32"/>
      <c r="E19" s="31" t="s">
        <v>31</v>
      </c>
      <c r="F19" s="32"/>
      <c r="G19" s="2">
        <v>6</v>
      </c>
    </row>
    <row r="20" spans="1:7" ht="18" customHeight="1">
      <c r="A20" s="31" t="s">
        <v>32</v>
      </c>
      <c r="B20" s="32"/>
      <c r="C20" s="31" t="s">
        <v>6</v>
      </c>
      <c r="D20" s="32"/>
      <c r="E20" s="31" t="s">
        <v>33</v>
      </c>
      <c r="F20" s="32"/>
      <c r="G20" s="2">
        <v>15</v>
      </c>
    </row>
    <row r="21" spans="1:7" ht="18" customHeight="1">
      <c r="A21" s="31" t="s">
        <v>34</v>
      </c>
      <c r="B21" s="32"/>
      <c r="C21" s="31" t="s">
        <v>6</v>
      </c>
      <c r="D21" s="32"/>
      <c r="E21" s="31" t="s">
        <v>35</v>
      </c>
      <c r="F21" s="32"/>
      <c r="G21" s="2">
        <v>3</v>
      </c>
    </row>
    <row r="22" spans="1:7" ht="18" customHeight="1">
      <c r="A22" s="31" t="s">
        <v>36</v>
      </c>
      <c r="B22" s="32"/>
      <c r="C22" s="31" t="s">
        <v>37</v>
      </c>
      <c r="D22" s="32"/>
      <c r="E22" s="31" t="s">
        <v>38</v>
      </c>
      <c r="F22" s="32"/>
      <c r="G22" s="2">
        <v>6</v>
      </c>
    </row>
    <row r="23" spans="1:7" ht="18" customHeight="1">
      <c r="A23" s="31" t="s">
        <v>36</v>
      </c>
      <c r="B23" s="32"/>
      <c r="C23" s="31" t="s">
        <v>39</v>
      </c>
      <c r="D23" s="32"/>
      <c r="E23" s="31" t="s">
        <v>40</v>
      </c>
      <c r="F23" s="32"/>
      <c r="G23" s="2">
        <v>1</v>
      </c>
    </row>
    <row r="24" spans="1:7" ht="18" customHeight="1">
      <c r="A24" s="31" t="s">
        <v>36</v>
      </c>
      <c r="B24" s="32"/>
      <c r="C24" s="31" t="s">
        <v>41</v>
      </c>
      <c r="D24" s="32"/>
      <c r="E24" s="31" t="s">
        <v>42</v>
      </c>
      <c r="F24" s="32"/>
      <c r="G24" s="2">
        <v>3</v>
      </c>
    </row>
    <row r="25" spans="1:7" ht="18" customHeight="1">
      <c r="A25" s="31" t="s">
        <v>43</v>
      </c>
      <c r="B25" s="32"/>
      <c r="C25" s="31" t="s">
        <v>37</v>
      </c>
      <c r="D25" s="32"/>
      <c r="E25" s="31" t="s">
        <v>44</v>
      </c>
      <c r="F25" s="32"/>
      <c r="G25" s="2">
        <v>6</v>
      </c>
    </row>
    <row r="26" spans="1:7" ht="18" customHeight="1">
      <c r="A26" s="31" t="s">
        <v>43</v>
      </c>
      <c r="B26" s="32"/>
      <c r="C26" s="31" t="s">
        <v>39</v>
      </c>
      <c r="D26" s="32"/>
      <c r="E26" s="31" t="s">
        <v>45</v>
      </c>
      <c r="F26" s="32"/>
      <c r="G26" s="2">
        <v>1</v>
      </c>
    </row>
    <row r="27" spans="1:7" ht="18" customHeight="1">
      <c r="A27" s="31" t="s">
        <v>43</v>
      </c>
      <c r="B27" s="32"/>
      <c r="C27" s="31" t="s">
        <v>41</v>
      </c>
      <c r="D27" s="32"/>
      <c r="E27" s="31" t="s">
        <v>46</v>
      </c>
      <c r="F27" s="32"/>
      <c r="G27" s="2">
        <v>1</v>
      </c>
    </row>
    <row r="28" spans="1:7" ht="18" customHeight="1">
      <c r="A28" s="31" t="s">
        <v>43</v>
      </c>
      <c r="B28" s="32"/>
      <c r="C28" s="31" t="s">
        <v>47</v>
      </c>
      <c r="D28" s="32"/>
      <c r="E28" s="31" t="s">
        <v>48</v>
      </c>
      <c r="F28" s="32"/>
      <c r="G28" s="2">
        <v>1</v>
      </c>
    </row>
    <row r="29" spans="1:7" ht="18" customHeight="1">
      <c r="A29" s="31" t="s">
        <v>49</v>
      </c>
      <c r="B29" s="32"/>
      <c r="C29" s="31" t="s">
        <v>37</v>
      </c>
      <c r="D29" s="32"/>
      <c r="E29" s="31" t="s">
        <v>50</v>
      </c>
      <c r="F29" s="32"/>
      <c r="G29" s="2">
        <v>3</v>
      </c>
    </row>
    <row r="30" spans="1:7" ht="18" customHeight="1">
      <c r="A30" s="31" t="s">
        <v>51</v>
      </c>
      <c r="B30" s="32"/>
      <c r="C30" s="31" t="s">
        <v>39</v>
      </c>
      <c r="D30" s="32"/>
      <c r="E30" s="31" t="s">
        <v>52</v>
      </c>
      <c r="F30" s="32"/>
      <c r="G30" s="2">
        <v>6</v>
      </c>
    </row>
    <row r="31" spans="1:7" ht="18" customHeight="1">
      <c r="A31" s="31" t="s">
        <v>51</v>
      </c>
      <c r="B31" s="32"/>
      <c r="C31" s="31" t="s">
        <v>41</v>
      </c>
      <c r="D31" s="32"/>
      <c r="E31" s="31" t="s">
        <v>53</v>
      </c>
      <c r="F31" s="32"/>
      <c r="G31" s="2">
        <v>3</v>
      </c>
    </row>
    <row r="32" spans="1:7" ht="18" customHeight="1">
      <c r="A32" s="31" t="s">
        <v>51</v>
      </c>
      <c r="B32" s="32"/>
      <c r="C32" s="31" t="s">
        <v>54</v>
      </c>
      <c r="D32" s="32"/>
      <c r="E32" s="31" t="s">
        <v>55</v>
      </c>
      <c r="F32" s="32"/>
      <c r="G32" s="2">
        <v>1</v>
      </c>
    </row>
    <row r="33" spans="1:7" ht="15">
      <c r="A33" s="35" t="s">
        <v>56</v>
      </c>
      <c r="B33" s="32"/>
      <c r="C33" s="32"/>
      <c r="D33" s="32"/>
      <c r="E33" s="32"/>
      <c r="F33" s="32"/>
      <c r="G33" s="32"/>
    </row>
    <row r="35" spans="1:7" ht="15">
      <c r="A35" s="39" t="s">
        <v>57</v>
      </c>
      <c r="B35" s="34"/>
      <c r="C35" s="34"/>
      <c r="D35" s="34"/>
      <c r="E35" s="34"/>
      <c r="F35" s="34"/>
      <c r="G35" s="34"/>
    </row>
  </sheetData>
  <mergeCells count="90">
    <mergeCell ref="A35:G35"/>
    <mergeCell ref="E23:F23"/>
    <mergeCell ref="E8:F8"/>
    <mergeCell ref="A7:B7"/>
    <mergeCell ref="A27:B27"/>
    <mergeCell ref="C27:D27"/>
    <mergeCell ref="E27:F27"/>
    <mergeCell ref="A17:B17"/>
    <mergeCell ref="C17:D17"/>
    <mergeCell ref="A22:B22"/>
    <mergeCell ref="A19:B19"/>
    <mergeCell ref="C19:D19"/>
    <mergeCell ref="A28:B28"/>
    <mergeCell ref="C28:D28"/>
    <mergeCell ref="E22:F22"/>
    <mergeCell ref="C4:D4"/>
    <mergeCell ref="E4:F4"/>
    <mergeCell ref="E13:F13"/>
    <mergeCell ref="C22:D22"/>
    <mergeCell ref="C6:D6"/>
    <mergeCell ref="E12:F12"/>
    <mergeCell ref="A30:B30"/>
    <mergeCell ref="C30:D30"/>
    <mergeCell ref="A11:B11"/>
    <mergeCell ref="C5:D5"/>
    <mergeCell ref="E5:F5"/>
    <mergeCell ref="A33:G33"/>
    <mergeCell ref="A26:B26"/>
    <mergeCell ref="A1:G1"/>
    <mergeCell ref="E26:F26"/>
    <mergeCell ref="A8:B8"/>
    <mergeCell ref="C8:D8"/>
    <mergeCell ref="E16:F16"/>
    <mergeCell ref="E25:F25"/>
    <mergeCell ref="A10:B10"/>
    <mergeCell ref="C18:D18"/>
    <mergeCell ref="E18:F18"/>
    <mergeCell ref="A14:G14"/>
    <mergeCell ref="C20:D20"/>
    <mergeCell ref="E20:F20"/>
    <mergeCell ref="C29:D29"/>
    <mergeCell ref="E29:F29"/>
    <mergeCell ref="C31:D31"/>
    <mergeCell ref="A3:B3"/>
    <mergeCell ref="E31:F31"/>
    <mergeCell ref="A12:B12"/>
    <mergeCell ref="C12:D12"/>
    <mergeCell ref="A21:B21"/>
    <mergeCell ref="E6:F6"/>
    <mergeCell ref="C21:D21"/>
    <mergeCell ref="A5:B5"/>
    <mergeCell ref="E28:F28"/>
    <mergeCell ref="C13:D13"/>
    <mergeCell ref="A31:B31"/>
    <mergeCell ref="E21:F21"/>
    <mergeCell ref="A9:B9"/>
    <mergeCell ref="C3:D3"/>
    <mergeCell ref="E3:F3"/>
    <mergeCell ref="A32:B32"/>
    <mergeCell ref="A23:B23"/>
    <mergeCell ref="C23:D23"/>
    <mergeCell ref="A4:B4"/>
    <mergeCell ref="C32:D32"/>
    <mergeCell ref="C7:D7"/>
    <mergeCell ref="A15:G15"/>
    <mergeCell ref="C9:D9"/>
    <mergeCell ref="A18:B18"/>
    <mergeCell ref="E9:F9"/>
    <mergeCell ref="E30:F30"/>
    <mergeCell ref="C11:D11"/>
    <mergeCell ref="E11:F11"/>
    <mergeCell ref="A20:B20"/>
    <mergeCell ref="A29:B29"/>
    <mergeCell ref="A13:B13"/>
    <mergeCell ref="E32:F32"/>
    <mergeCell ref="E7:F7"/>
    <mergeCell ref="A2:G2"/>
    <mergeCell ref="A24:B24"/>
    <mergeCell ref="C24:D24"/>
    <mergeCell ref="E24:F24"/>
    <mergeCell ref="E17:F17"/>
    <mergeCell ref="C26:D26"/>
    <mergeCell ref="A6:B6"/>
    <mergeCell ref="A16:B16"/>
    <mergeCell ref="C10:D10"/>
    <mergeCell ref="C16:D16"/>
    <mergeCell ref="A25:B25"/>
    <mergeCell ref="E10:F10"/>
    <mergeCell ref="C25:D25"/>
    <mergeCell ref="E19:F19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showGridLines="0" workbookViewId="0">
      <selection sqref="A1:I1"/>
    </sheetView>
  </sheetViews>
  <sheetFormatPr baseColWidth="10" defaultColWidth="9" defaultRowHeight="14"/>
  <cols>
    <col min="1" max="1" width="13" customWidth="1"/>
    <col min="2" max="2" width="12" customWidth="1"/>
    <col min="3" max="3" width="5" customWidth="1"/>
    <col min="4" max="9" width="6" customWidth="1"/>
  </cols>
  <sheetData>
    <row r="1" spans="1:9" ht="22" customHeight="1">
      <c r="A1" s="38" t="s">
        <v>58</v>
      </c>
      <c r="B1" s="34"/>
      <c r="C1" s="34"/>
      <c r="D1" s="34"/>
      <c r="E1" s="34"/>
      <c r="F1" s="34"/>
      <c r="G1" s="34"/>
      <c r="H1" s="34"/>
      <c r="I1" s="34"/>
    </row>
    <row r="2" spans="1:9">
      <c r="A2" s="33" t="s">
        <v>59</v>
      </c>
      <c r="B2" s="34"/>
      <c r="C2" s="34"/>
      <c r="D2" s="34"/>
      <c r="E2" s="34"/>
      <c r="F2" s="34"/>
      <c r="G2" s="34"/>
      <c r="H2" s="34"/>
      <c r="I2" s="34"/>
    </row>
    <row r="3" spans="1:9" ht="15" customHeight="1"/>
    <row r="4" spans="1:9" ht="15" customHeight="1">
      <c r="A4" s="5" t="s">
        <v>60</v>
      </c>
      <c r="B4" s="4" t="s">
        <v>61</v>
      </c>
      <c r="C4" s="5">
        <v>1</v>
      </c>
      <c r="D4" s="6"/>
    </row>
    <row r="5" spans="1:9" ht="15" customHeight="1">
      <c r="D5" s="7">
        <v>1</v>
      </c>
      <c r="E5" s="8"/>
      <c r="F5" s="9"/>
    </row>
    <row r="6" spans="1:9" ht="15" customHeight="1">
      <c r="A6" s="5" t="s">
        <v>60</v>
      </c>
      <c r="B6" s="4" t="s">
        <v>62</v>
      </c>
      <c r="C6" s="5">
        <v>4</v>
      </c>
      <c r="D6" s="10"/>
    </row>
    <row r="7" spans="1:9" ht="15" customHeight="1"/>
    <row r="8" spans="1:9" ht="15" customHeight="1"/>
    <row r="9" spans="1:9" ht="15" customHeight="1">
      <c r="A9" s="5" t="s">
        <v>60</v>
      </c>
      <c r="B9" s="4" t="s">
        <v>63</v>
      </c>
      <c r="C9" s="5">
        <v>3</v>
      </c>
      <c r="D9" s="6"/>
    </row>
    <row r="10" spans="1:9" ht="15" customHeight="1">
      <c r="D10" s="7">
        <v>2</v>
      </c>
      <c r="E10" s="8"/>
      <c r="F10" s="9"/>
    </row>
    <row r="11" spans="1:9" ht="15" customHeight="1">
      <c r="A11" s="5" t="s">
        <v>60</v>
      </c>
      <c r="B11" s="4" t="s">
        <v>64</v>
      </c>
      <c r="C11" s="5">
        <v>2</v>
      </c>
      <c r="D11" s="10"/>
    </row>
    <row r="12" spans="1:9" ht="15" customHeight="1"/>
    <row r="13" spans="1:9" ht="15" customHeight="1"/>
    <row r="14" spans="1:9" ht="15" customHeight="1"/>
    <row r="15" spans="1:9" ht="15" customHeight="1">
      <c r="A15" s="40" t="s">
        <v>65</v>
      </c>
      <c r="B15" s="3"/>
      <c r="C15" s="3"/>
      <c r="D15" s="6"/>
    </row>
    <row r="16" spans="1:9" ht="15" customHeight="1">
      <c r="D16" s="7">
        <v>3</v>
      </c>
      <c r="E16" s="8"/>
      <c r="F16" s="9"/>
    </row>
    <row r="17" spans="1:6" ht="15" customHeight="1">
      <c r="A17" s="40" t="s">
        <v>66</v>
      </c>
      <c r="B17" s="3"/>
      <c r="C17" s="3"/>
      <c r="D17" s="10"/>
    </row>
    <row r="18" spans="1:6" ht="15" customHeight="1"/>
    <row r="19" spans="1:6" ht="15" customHeight="1"/>
    <row r="20" spans="1:6" ht="15" customHeight="1">
      <c r="A20" s="40" t="s">
        <v>67</v>
      </c>
      <c r="B20" s="3"/>
      <c r="C20" s="3"/>
      <c r="D20" s="6"/>
    </row>
    <row r="21" spans="1:6" ht="15" customHeight="1">
      <c r="D21" s="7">
        <v>4</v>
      </c>
      <c r="E21" s="8"/>
      <c r="F21" s="9"/>
    </row>
    <row r="22" spans="1:6" ht="15" customHeight="1">
      <c r="A22" s="40" t="s">
        <v>68</v>
      </c>
      <c r="B22" s="3"/>
      <c r="C22" s="3"/>
      <c r="D22" s="10"/>
    </row>
    <row r="23" spans="1:6" ht="15" customHeight="1"/>
    <row r="24" spans="1:6" ht="15" customHeight="1"/>
    <row r="25" spans="1:6" ht="15" customHeight="1">
      <c r="A25" s="40" t="s">
        <v>69</v>
      </c>
      <c r="B25" s="3"/>
      <c r="C25" s="3"/>
      <c r="D25" s="6"/>
    </row>
    <row r="26" spans="1:6" ht="15" customHeight="1">
      <c r="D26" s="7">
        <v>5</v>
      </c>
      <c r="E26" s="8"/>
      <c r="F26" s="9" t="s">
        <v>70</v>
      </c>
    </row>
    <row r="27" spans="1:6" ht="15" customHeight="1">
      <c r="A27" s="40" t="s">
        <v>71</v>
      </c>
      <c r="B27" s="3"/>
      <c r="C27" s="3"/>
      <c r="D27" s="10"/>
    </row>
    <row r="28" spans="1:6" ht="15" customHeight="1"/>
    <row r="29" spans="1:6" ht="15" customHeight="1"/>
    <row r="30" spans="1:6" ht="15" customHeight="1">
      <c r="A30" s="40" t="s">
        <v>72</v>
      </c>
      <c r="B30" s="3"/>
      <c r="C30" s="3"/>
      <c r="D30" s="6"/>
    </row>
    <row r="31" spans="1:6" ht="15" customHeight="1">
      <c r="D31" s="7">
        <v>6</v>
      </c>
      <c r="E31" s="8"/>
      <c r="F31" s="9" t="s">
        <v>73</v>
      </c>
    </row>
    <row r="32" spans="1:6" ht="15" customHeight="1">
      <c r="A32" s="40" t="s">
        <v>74</v>
      </c>
      <c r="B32" s="3"/>
      <c r="C32" s="3"/>
      <c r="D32" s="10"/>
    </row>
    <row r="33" ht="15" customHeight="1"/>
    <row r="34" ht="15" customHeight="1"/>
    <row r="35" ht="15" customHeight="1"/>
  </sheetData>
  <mergeCells count="10">
    <mergeCell ref="A1:I1"/>
    <mergeCell ref="A20"/>
    <mergeCell ref="A32"/>
    <mergeCell ref="A27"/>
    <mergeCell ref="A22"/>
    <mergeCell ref="A2:I2"/>
    <mergeCell ref="A17"/>
    <mergeCell ref="A30"/>
    <mergeCell ref="A15"/>
    <mergeCell ref="A25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8"/>
  <sheetViews>
    <sheetView showGridLines="0" zoomScale="150" zoomScaleNormal="150" workbookViewId="0">
      <selection activeCell="L24" sqref="L24"/>
    </sheetView>
  </sheetViews>
  <sheetFormatPr baseColWidth="10" defaultColWidth="9" defaultRowHeight="14"/>
  <cols>
    <col min="1" max="1" width="3" customWidth="1"/>
    <col min="2" max="2" width="12" customWidth="1"/>
    <col min="3" max="3" width="10" customWidth="1"/>
    <col min="4" max="9" width="6" customWidth="1"/>
    <col min="10" max="10" width="10" customWidth="1"/>
    <col min="11" max="11" width="9" customWidth="1"/>
    <col min="12" max="13" width="11" customWidth="1"/>
    <col min="14" max="14" width="8" customWidth="1"/>
  </cols>
  <sheetData>
    <row r="1" spans="1:14" ht="20" customHeight="1">
      <c r="A1" s="45" t="s">
        <v>75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>
      <c r="A2" s="43" t="s">
        <v>76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4" spans="1:14">
      <c r="B4" s="41" t="s">
        <v>77</v>
      </c>
      <c r="C4" s="32"/>
      <c r="D4" s="42" t="s">
        <v>78</v>
      </c>
      <c r="E4" s="32"/>
      <c r="F4" s="42" t="s">
        <v>79</v>
      </c>
      <c r="G4" s="32"/>
      <c r="H4" s="42" t="s">
        <v>80</v>
      </c>
      <c r="I4" s="32"/>
      <c r="J4" s="42" t="s">
        <v>81</v>
      </c>
      <c r="K4" s="32"/>
      <c r="L4" s="41" t="s">
        <v>82</v>
      </c>
      <c r="M4" s="32"/>
    </row>
    <row r="5" spans="1:14" ht="20" customHeight="1">
      <c r="B5" s="5" t="s">
        <v>78</v>
      </c>
      <c r="C5" s="12" t="s">
        <v>60</v>
      </c>
      <c r="D5" s="37"/>
      <c r="E5" s="37"/>
      <c r="F5" s="44" t="s">
        <v>83</v>
      </c>
      <c r="G5" s="32"/>
      <c r="H5" s="44" t="s">
        <v>84</v>
      </c>
      <c r="I5" s="32"/>
      <c r="J5" s="44" t="s">
        <v>85</v>
      </c>
      <c r="K5" s="32"/>
      <c r="L5" s="32"/>
      <c r="M5" s="32"/>
    </row>
    <row r="6" spans="1:14" ht="20" customHeight="1">
      <c r="B6" s="5" t="s">
        <v>79</v>
      </c>
      <c r="C6" s="12" t="s">
        <v>60</v>
      </c>
      <c r="D6" s="32"/>
      <c r="E6" s="32"/>
      <c r="F6" s="37"/>
      <c r="G6" s="37"/>
      <c r="H6" s="44" t="s">
        <v>86</v>
      </c>
      <c r="I6" s="32"/>
      <c r="J6" s="44" t="s">
        <v>87</v>
      </c>
      <c r="K6" s="32"/>
      <c r="L6" s="32"/>
      <c r="M6" s="32"/>
    </row>
    <row r="7" spans="1:14" ht="20" customHeight="1">
      <c r="B7" s="5" t="s">
        <v>80</v>
      </c>
      <c r="C7" s="12" t="s">
        <v>60</v>
      </c>
      <c r="D7" s="32"/>
      <c r="E7" s="32"/>
      <c r="F7" s="32"/>
      <c r="G7" s="32"/>
      <c r="H7" s="37"/>
      <c r="I7" s="37"/>
      <c r="J7" s="44" t="s">
        <v>88</v>
      </c>
      <c r="K7" s="32"/>
      <c r="L7" s="32"/>
      <c r="M7" s="32"/>
    </row>
    <row r="8" spans="1:14" ht="20" customHeight="1">
      <c r="B8" s="5" t="s">
        <v>81</v>
      </c>
      <c r="C8" s="12" t="s">
        <v>60</v>
      </c>
      <c r="D8" s="32"/>
      <c r="E8" s="32"/>
      <c r="F8" s="32"/>
      <c r="G8" s="32"/>
      <c r="H8" s="32"/>
      <c r="I8" s="32"/>
      <c r="J8" s="37"/>
      <c r="K8" s="37"/>
      <c r="L8" s="32"/>
      <c r="M8" s="32"/>
    </row>
    <row r="10" spans="1:14">
      <c r="B10" s="11" t="s">
        <v>89</v>
      </c>
      <c r="C10" s="11" t="s">
        <v>90</v>
      </c>
      <c r="D10" s="40" t="s">
        <v>91</v>
      </c>
      <c r="E10" s="32"/>
      <c r="F10" s="40" t="s">
        <v>92</v>
      </c>
      <c r="G10" s="32"/>
    </row>
    <row r="11" spans="1:14">
      <c r="B11" s="5" t="s">
        <v>83</v>
      </c>
      <c r="C11" s="5" t="s">
        <v>78</v>
      </c>
      <c r="D11" s="42" t="s">
        <v>79</v>
      </c>
      <c r="E11" s="32"/>
      <c r="F11" s="32"/>
      <c r="G11" s="32"/>
      <c r="J11" s="13" t="s">
        <v>93</v>
      </c>
      <c r="K11" s="6"/>
      <c r="L11" s="6"/>
      <c r="M11" s="6"/>
    </row>
    <row r="12" spans="1:14">
      <c r="B12" s="5" t="s">
        <v>88</v>
      </c>
      <c r="C12" s="5" t="s">
        <v>80</v>
      </c>
      <c r="D12" s="42" t="s">
        <v>81</v>
      </c>
      <c r="E12" s="32"/>
      <c r="F12" s="32"/>
      <c r="G12" s="32"/>
    </row>
    <row r="13" spans="1:14">
      <c r="B13" s="5" t="s">
        <v>84</v>
      </c>
      <c r="C13" s="5" t="s">
        <v>78</v>
      </c>
      <c r="D13" s="42" t="s">
        <v>80</v>
      </c>
      <c r="E13" s="32"/>
      <c r="F13" s="32"/>
      <c r="G13" s="32"/>
      <c r="J13" s="13" t="s">
        <v>94</v>
      </c>
      <c r="K13" s="6"/>
      <c r="L13" s="6"/>
      <c r="M13" s="6"/>
    </row>
    <row r="14" spans="1:14">
      <c r="B14" s="5" t="s">
        <v>87</v>
      </c>
      <c r="C14" s="5" t="s">
        <v>79</v>
      </c>
      <c r="D14" s="42" t="s">
        <v>81</v>
      </c>
      <c r="E14" s="32"/>
      <c r="F14" s="32"/>
      <c r="G14" s="32"/>
    </row>
    <row r="15" spans="1:14">
      <c r="B15" s="5" t="s">
        <v>85</v>
      </c>
      <c r="C15" s="5" t="s">
        <v>78</v>
      </c>
      <c r="D15" s="42" t="s">
        <v>81</v>
      </c>
      <c r="E15" s="32"/>
      <c r="F15" s="32"/>
      <c r="G15" s="32"/>
      <c r="J15" s="13" t="s">
        <v>95</v>
      </c>
      <c r="K15" s="6"/>
      <c r="L15" s="6"/>
      <c r="M15" s="6"/>
    </row>
    <row r="16" spans="1:14">
      <c r="B16" s="5" t="s">
        <v>86</v>
      </c>
      <c r="C16" s="5" t="s">
        <v>79</v>
      </c>
      <c r="D16" s="42" t="s">
        <v>80</v>
      </c>
      <c r="E16" s="32"/>
      <c r="F16" s="32"/>
      <c r="G16" s="32"/>
    </row>
    <row r="18" spans="2:2">
      <c r="B18" s="14"/>
    </row>
  </sheetData>
  <mergeCells count="42">
    <mergeCell ref="A1:N1"/>
    <mergeCell ref="D6:E6"/>
    <mergeCell ref="F12:G12"/>
    <mergeCell ref="H6:I6"/>
    <mergeCell ref="F15:G15"/>
    <mergeCell ref="J6:K6"/>
    <mergeCell ref="D11:E11"/>
    <mergeCell ref="D13:E13"/>
    <mergeCell ref="F5:G5"/>
    <mergeCell ref="L5:M5"/>
    <mergeCell ref="L8:M8"/>
    <mergeCell ref="F8:G8"/>
    <mergeCell ref="F4:G4"/>
    <mergeCell ref="F11:G11"/>
    <mergeCell ref="L7:M7"/>
    <mergeCell ref="D10:E10"/>
    <mergeCell ref="A2:N2"/>
    <mergeCell ref="J7:K7"/>
    <mergeCell ref="D4:E4"/>
    <mergeCell ref="F13:G13"/>
    <mergeCell ref="D12:E12"/>
    <mergeCell ref="D8:E8"/>
    <mergeCell ref="L6:M6"/>
    <mergeCell ref="D5:E5"/>
    <mergeCell ref="H5:I5"/>
    <mergeCell ref="F6:G6"/>
    <mergeCell ref="H4:I4"/>
    <mergeCell ref="F7:G7"/>
    <mergeCell ref="J5:K5"/>
    <mergeCell ref="F10:G10"/>
    <mergeCell ref="J4:K4"/>
    <mergeCell ref="H8:I8"/>
    <mergeCell ref="B4:C4"/>
    <mergeCell ref="D16:E16"/>
    <mergeCell ref="L4:M4"/>
    <mergeCell ref="D7:E7"/>
    <mergeCell ref="H7:I7"/>
    <mergeCell ref="D15:E15"/>
    <mergeCell ref="D14:E14"/>
    <mergeCell ref="F14:G14"/>
    <mergeCell ref="F16:G16"/>
    <mergeCell ref="J8:K8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7"/>
  <sheetViews>
    <sheetView showGridLines="0" zoomScale="150" zoomScaleNormal="150" workbookViewId="0">
      <selection activeCell="K12" sqref="K12"/>
    </sheetView>
  </sheetViews>
  <sheetFormatPr baseColWidth="10" defaultColWidth="9" defaultRowHeight="14"/>
  <cols>
    <col min="1" max="1" width="13" customWidth="1"/>
    <col min="2" max="2" width="12" customWidth="1"/>
    <col min="3" max="3" width="5" customWidth="1"/>
    <col min="4" max="9" width="6" customWidth="1"/>
    <col min="11" max="12" width="5" customWidth="1"/>
    <col min="13" max="13" width="12" customWidth="1"/>
    <col min="14" max="14" width="13" customWidth="1"/>
  </cols>
  <sheetData>
    <row r="1" spans="1:14" ht="22" customHeight="1">
      <c r="A1" s="38" t="s">
        <v>96</v>
      </c>
      <c r="B1" s="34"/>
      <c r="C1" s="34"/>
      <c r="D1" s="34"/>
      <c r="E1" s="34"/>
      <c r="F1" s="34"/>
      <c r="G1" s="34"/>
      <c r="H1" s="34"/>
      <c r="I1" s="34"/>
    </row>
    <row r="2" spans="1:14">
      <c r="A2" s="33" t="s">
        <v>97</v>
      </c>
      <c r="B2" s="34"/>
      <c r="C2" s="34"/>
      <c r="D2" s="34"/>
      <c r="E2" s="34"/>
      <c r="F2" s="34"/>
      <c r="G2" s="34"/>
      <c r="H2" s="34"/>
      <c r="I2" s="34"/>
    </row>
    <row r="3" spans="1:14" ht="15" customHeight="1">
      <c r="K3" s="11" t="s">
        <v>98</v>
      </c>
      <c r="L3" s="11" t="s">
        <v>99</v>
      </c>
      <c r="M3" s="11" t="s">
        <v>100</v>
      </c>
      <c r="N3" s="11" t="s">
        <v>101</v>
      </c>
    </row>
    <row r="4" spans="1:14" ht="15" customHeight="1">
      <c r="A4" s="5" t="str">
        <f>IF(N4="","",N4)</f>
        <v>埔里鎮公所</v>
      </c>
      <c r="B4" s="4" t="str">
        <f>IF(M4="","",M4)</f>
        <v>游晨蓁</v>
      </c>
      <c r="C4" s="5">
        <v>1</v>
      </c>
      <c r="D4" s="6"/>
      <c r="K4" s="5">
        <v>1</v>
      </c>
      <c r="L4" s="3"/>
      <c r="M4" s="4" t="s">
        <v>102</v>
      </c>
      <c r="N4" s="5" t="s">
        <v>103</v>
      </c>
    </row>
    <row r="5" spans="1:14" ht="15" customHeight="1">
      <c r="D5" s="7">
        <v>1</v>
      </c>
      <c r="E5" s="6"/>
      <c r="K5" s="5">
        <v>2</v>
      </c>
      <c r="L5" s="3"/>
      <c r="M5" s="4" t="s">
        <v>104</v>
      </c>
      <c r="N5" s="5" t="s">
        <v>60</v>
      </c>
    </row>
    <row r="6" spans="1:14" ht="15" customHeight="1">
      <c r="A6" s="5" t="str">
        <f>IF(N11="","",N11)</f>
        <v>埔里鎮公所</v>
      </c>
      <c r="B6" s="4" t="str">
        <f>IF(M11="","",M11)</f>
        <v>古亞菲</v>
      </c>
      <c r="C6" s="5">
        <v>8</v>
      </c>
      <c r="D6" s="10"/>
      <c r="E6" s="15"/>
      <c r="K6" s="5">
        <v>3</v>
      </c>
      <c r="L6" s="3"/>
      <c r="M6" s="4" t="s">
        <v>105</v>
      </c>
      <c r="N6" s="5" t="s">
        <v>103</v>
      </c>
    </row>
    <row r="7" spans="1:14" ht="15" customHeight="1">
      <c r="E7" s="7">
        <v>5</v>
      </c>
      <c r="F7" s="16" t="s">
        <v>106</v>
      </c>
      <c r="K7" s="5">
        <v>4</v>
      </c>
      <c r="L7" s="3"/>
      <c r="M7" s="4" t="s">
        <v>107</v>
      </c>
      <c r="N7" s="5" t="s">
        <v>103</v>
      </c>
    </row>
    <row r="8" spans="1:14" ht="15" customHeight="1">
      <c r="A8" s="5" t="str">
        <f>IF(N8="","",N8)</f>
        <v>埔里鎮公所</v>
      </c>
      <c r="B8" s="4" t="str">
        <f>IF(M8="","",M8)</f>
        <v>楊程甯</v>
      </c>
      <c r="C8" s="5">
        <v>5</v>
      </c>
      <c r="D8" s="6"/>
      <c r="E8" s="15"/>
      <c r="F8" s="15"/>
      <c r="K8" s="5">
        <v>5</v>
      </c>
      <c r="L8" s="3"/>
      <c r="M8" s="4" t="s">
        <v>108</v>
      </c>
      <c r="N8" s="5" t="s">
        <v>103</v>
      </c>
    </row>
    <row r="9" spans="1:14" ht="15" customHeight="1">
      <c r="D9" s="7">
        <v>2</v>
      </c>
      <c r="E9" s="10"/>
      <c r="F9" s="15"/>
      <c r="K9" s="5">
        <v>6</v>
      </c>
      <c r="L9" s="3"/>
      <c r="M9" s="4" t="s">
        <v>109</v>
      </c>
      <c r="N9" s="5" t="s">
        <v>103</v>
      </c>
    </row>
    <row r="10" spans="1:14" ht="15" customHeight="1">
      <c r="A10" s="5" t="str">
        <f>IF(N7="","",N7)</f>
        <v>埔里鎮公所</v>
      </c>
      <c r="B10" s="4" t="str">
        <f>IF(M7="","",M7)</f>
        <v>張凱瑄</v>
      </c>
      <c r="C10" s="5">
        <v>4</v>
      </c>
      <c r="D10" s="10"/>
      <c r="F10" s="15"/>
      <c r="K10" s="5">
        <v>7</v>
      </c>
      <c r="L10" s="3"/>
      <c r="M10" s="4" t="s">
        <v>110</v>
      </c>
      <c r="N10" s="5" t="s">
        <v>103</v>
      </c>
    </row>
    <row r="11" spans="1:14" ht="15" customHeight="1">
      <c r="A11" s="17"/>
      <c r="B11" s="17"/>
      <c r="C11" s="17"/>
      <c r="D11" s="17"/>
      <c r="E11" s="17"/>
      <c r="F11" s="7">
        <v>11</v>
      </c>
      <c r="G11" s="8"/>
      <c r="H11" s="9" t="s">
        <v>73</v>
      </c>
      <c r="K11" s="5">
        <v>8</v>
      </c>
      <c r="L11" s="3"/>
      <c r="M11" s="4" t="s">
        <v>111</v>
      </c>
      <c r="N11" s="5" t="s">
        <v>103</v>
      </c>
    </row>
    <row r="12" spans="1:14" ht="15" customHeight="1">
      <c r="A12" s="5" t="str">
        <f>IF(N6="","",N6)</f>
        <v>埔里鎮公所</v>
      </c>
      <c r="B12" s="4" t="str">
        <f>IF(M6="","",M6)</f>
        <v>宋玗瑾</v>
      </c>
      <c r="C12" s="5">
        <v>3</v>
      </c>
      <c r="D12" s="6"/>
      <c r="F12" s="15"/>
      <c r="K12" s="18"/>
    </row>
    <row r="13" spans="1:14" ht="15" customHeight="1">
      <c r="D13" s="7">
        <v>3</v>
      </c>
      <c r="E13" s="6"/>
      <c r="F13" s="15"/>
    </row>
    <row r="14" spans="1:14" ht="15" customHeight="1">
      <c r="A14" s="5" t="str">
        <f>IF(N9="","",N9)</f>
        <v>埔里鎮公所</v>
      </c>
      <c r="B14" s="4" t="str">
        <f>IF(M9="","",M9)</f>
        <v>林昱希</v>
      </c>
      <c r="C14" s="5">
        <v>6</v>
      </c>
      <c r="D14" s="10"/>
      <c r="E14" s="15"/>
      <c r="F14" s="15"/>
    </row>
    <row r="15" spans="1:14" ht="15" customHeight="1">
      <c r="E15" s="7">
        <v>6</v>
      </c>
      <c r="F15" s="19" t="s">
        <v>112</v>
      </c>
    </row>
    <row r="16" spans="1:14" ht="15" customHeight="1">
      <c r="A16" s="5" t="str">
        <f>IF(N10="","",N10)</f>
        <v>埔里鎮公所</v>
      </c>
      <c r="B16" s="4" t="str">
        <f>IF(M10="","",M10)</f>
        <v>陳韋霓</v>
      </c>
      <c r="C16" s="5">
        <v>7</v>
      </c>
      <c r="D16" s="6"/>
      <c r="E16" s="15"/>
    </row>
    <row r="17" spans="1:7" ht="15" customHeight="1">
      <c r="D17" s="7">
        <v>4</v>
      </c>
      <c r="E17" s="10"/>
    </row>
    <row r="18" spans="1:7" ht="15" customHeight="1">
      <c r="A18" s="5" t="str">
        <f>IF(N5="","",N5)</f>
        <v>草屯鎮公所</v>
      </c>
      <c r="B18" s="4" t="str">
        <f>IF(M5="","",M5)</f>
        <v>洪芸霏</v>
      </c>
      <c r="C18" s="5">
        <v>2</v>
      </c>
      <c r="D18" s="10"/>
    </row>
    <row r="19" spans="1:7" ht="15" customHeight="1"/>
    <row r="20" spans="1:7" ht="15" customHeight="1"/>
    <row r="21" spans="1:7" ht="15" customHeight="1">
      <c r="A21" s="20" t="s">
        <v>113</v>
      </c>
    </row>
    <row r="22" spans="1:7" ht="15" customHeight="1"/>
    <row r="23" spans="1:7" ht="15" customHeight="1">
      <c r="A23" s="40" t="s">
        <v>114</v>
      </c>
      <c r="B23" s="3"/>
      <c r="C23" s="3"/>
      <c r="D23" s="6"/>
    </row>
    <row r="24" spans="1:7" ht="15" customHeight="1">
      <c r="D24" s="7">
        <v>7</v>
      </c>
      <c r="E24" s="6"/>
    </row>
    <row r="25" spans="1:7" ht="15" customHeight="1">
      <c r="A25" s="40" t="s">
        <v>115</v>
      </c>
      <c r="B25" s="3"/>
      <c r="C25" s="3"/>
      <c r="D25" s="10"/>
      <c r="E25" s="15"/>
    </row>
    <row r="26" spans="1:7" ht="15" customHeight="1">
      <c r="E26" s="7">
        <v>10</v>
      </c>
      <c r="F26" s="8"/>
      <c r="G26" s="9" t="s">
        <v>70</v>
      </c>
    </row>
    <row r="27" spans="1:7" ht="15" customHeight="1">
      <c r="A27" s="40" t="s">
        <v>116</v>
      </c>
      <c r="B27" s="3"/>
      <c r="C27" s="3"/>
      <c r="D27" s="6"/>
      <c r="E27" s="15"/>
    </row>
    <row r="28" spans="1:7" ht="15" customHeight="1">
      <c r="D28" s="7">
        <v>8</v>
      </c>
      <c r="E28" s="10"/>
    </row>
    <row r="29" spans="1:7" ht="15" customHeight="1">
      <c r="A29" s="40" t="s">
        <v>117</v>
      </c>
      <c r="B29" s="3"/>
      <c r="C29" s="3"/>
      <c r="D29" s="10"/>
    </row>
    <row r="30" spans="1:7" ht="15" customHeight="1"/>
    <row r="31" spans="1:7" ht="15" customHeight="1"/>
    <row r="32" spans="1:7" ht="15" customHeight="1">
      <c r="A32" s="40" t="s">
        <v>118</v>
      </c>
      <c r="B32" s="3"/>
      <c r="C32" s="3"/>
      <c r="D32" s="6"/>
    </row>
    <row r="33" spans="1:6" ht="15" customHeight="1">
      <c r="D33" s="7">
        <v>9</v>
      </c>
      <c r="E33" s="8"/>
      <c r="F33" s="9" t="s">
        <v>119</v>
      </c>
    </row>
    <row r="34" spans="1:6" ht="15" customHeight="1">
      <c r="A34" s="40" t="s">
        <v>120</v>
      </c>
      <c r="B34" s="3"/>
      <c r="C34" s="3"/>
      <c r="D34" s="10"/>
    </row>
    <row r="35" spans="1:6" ht="15" customHeight="1"/>
    <row r="36" spans="1:6" ht="15" customHeight="1"/>
    <row r="37" spans="1:6" ht="15" customHeight="1">
      <c r="A37" s="14"/>
    </row>
  </sheetData>
  <mergeCells count="8">
    <mergeCell ref="A34"/>
    <mergeCell ref="A29"/>
    <mergeCell ref="A25"/>
    <mergeCell ref="A1:I1"/>
    <mergeCell ref="A23"/>
    <mergeCell ref="A32"/>
    <mergeCell ref="A27"/>
    <mergeCell ref="A2:I2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37"/>
  <sheetViews>
    <sheetView showGridLines="0" workbookViewId="0">
      <selection activeCell="N23" sqref="N23"/>
    </sheetView>
  </sheetViews>
  <sheetFormatPr baseColWidth="10" defaultColWidth="9" defaultRowHeight="14"/>
  <cols>
    <col min="1" max="1" width="13" customWidth="1"/>
    <col min="2" max="2" width="12" customWidth="1"/>
    <col min="3" max="3" width="5" customWidth="1"/>
    <col min="4" max="9" width="6" customWidth="1"/>
    <col min="11" max="12" width="5" customWidth="1"/>
    <col min="13" max="13" width="12" customWidth="1"/>
    <col min="14" max="14" width="13" customWidth="1"/>
  </cols>
  <sheetData>
    <row r="1" spans="1:14" ht="22" customHeight="1">
      <c r="A1" s="38" t="s">
        <v>121</v>
      </c>
      <c r="B1" s="34"/>
      <c r="C1" s="34"/>
      <c r="D1" s="34"/>
      <c r="E1" s="34"/>
      <c r="F1" s="34"/>
      <c r="G1" s="34"/>
      <c r="H1" s="34"/>
      <c r="I1" s="34"/>
    </row>
    <row r="2" spans="1:14">
      <c r="A2" s="33" t="s">
        <v>122</v>
      </c>
      <c r="B2" s="34"/>
      <c r="C2" s="34"/>
      <c r="D2" s="34"/>
      <c r="E2" s="34"/>
      <c r="F2" s="34"/>
      <c r="G2" s="34"/>
      <c r="H2" s="34"/>
      <c r="I2" s="34"/>
    </row>
    <row r="3" spans="1:14" ht="15" customHeight="1">
      <c r="K3" s="11" t="s">
        <v>98</v>
      </c>
      <c r="L3" s="11" t="s">
        <v>99</v>
      </c>
      <c r="M3" s="11" t="s">
        <v>100</v>
      </c>
      <c r="N3" s="11" t="s">
        <v>101</v>
      </c>
    </row>
    <row r="4" spans="1:14" ht="15" customHeight="1">
      <c r="A4" s="5" t="str">
        <f>IF(N4="","",N4)</f>
        <v>埔里鎮公所</v>
      </c>
      <c r="B4" s="4" t="str">
        <f>IF(M4="","",M4)</f>
        <v>游晨蓁</v>
      </c>
      <c r="C4" s="5">
        <v>1</v>
      </c>
      <c r="D4" s="6"/>
      <c r="K4" s="5">
        <v>1</v>
      </c>
      <c r="L4" s="3"/>
      <c r="M4" s="4" t="s">
        <v>102</v>
      </c>
      <c r="N4" s="5" t="s">
        <v>103</v>
      </c>
    </row>
    <row r="5" spans="1:14" ht="15" customHeight="1">
      <c r="D5" s="7">
        <v>1</v>
      </c>
      <c r="E5" s="6"/>
      <c r="K5" s="5">
        <v>2</v>
      </c>
      <c r="L5" s="3"/>
      <c r="M5" s="4" t="s">
        <v>104</v>
      </c>
      <c r="N5" s="5" t="s">
        <v>60</v>
      </c>
    </row>
    <row r="6" spans="1:14" ht="15" customHeight="1">
      <c r="A6" s="5" t="str">
        <f>IF(N11="","",N11)</f>
        <v>埔里鎮公所</v>
      </c>
      <c r="B6" s="4" t="str">
        <f>IF(M11="","",M11)</f>
        <v>宋玗瑾</v>
      </c>
      <c r="C6" s="5">
        <v>8</v>
      </c>
      <c r="D6" s="10"/>
      <c r="E6" s="15"/>
      <c r="K6" s="5">
        <v>3</v>
      </c>
      <c r="L6" s="3"/>
      <c r="M6" s="4" t="s">
        <v>109</v>
      </c>
      <c r="N6" s="5" t="s">
        <v>103</v>
      </c>
    </row>
    <row r="7" spans="1:14" ht="15" customHeight="1">
      <c r="E7" s="7">
        <v>5</v>
      </c>
      <c r="F7" s="16" t="s">
        <v>106</v>
      </c>
      <c r="K7" s="5">
        <v>4</v>
      </c>
      <c r="L7" s="3"/>
      <c r="M7" s="4" t="s">
        <v>110</v>
      </c>
      <c r="N7" s="5" t="s">
        <v>103</v>
      </c>
    </row>
    <row r="8" spans="1:14" ht="15" customHeight="1">
      <c r="A8" s="5" t="str">
        <f>IF(N8="","",N8)</f>
        <v>埔里鎮公所</v>
      </c>
      <c r="B8" s="4" t="str">
        <f>IF(M8="","",M8)</f>
        <v>張凱瑄</v>
      </c>
      <c r="C8" s="5">
        <v>5</v>
      </c>
      <c r="D8" s="6"/>
      <c r="E8" s="15"/>
      <c r="F8" s="15"/>
      <c r="K8" s="5">
        <v>5</v>
      </c>
      <c r="L8" s="3"/>
      <c r="M8" s="4" t="s">
        <v>107</v>
      </c>
      <c r="N8" s="5" t="s">
        <v>103</v>
      </c>
    </row>
    <row r="9" spans="1:14" ht="15" customHeight="1">
      <c r="D9" s="7">
        <v>2</v>
      </c>
      <c r="E9" s="10"/>
      <c r="F9" s="15"/>
      <c r="K9" s="5">
        <v>6</v>
      </c>
      <c r="L9" s="3"/>
      <c r="M9" s="4" t="s">
        <v>108</v>
      </c>
      <c r="N9" s="5" t="s">
        <v>103</v>
      </c>
    </row>
    <row r="10" spans="1:14" ht="15" customHeight="1">
      <c r="A10" s="5" t="str">
        <f>IF(N7="","",N7)</f>
        <v>埔里鎮公所</v>
      </c>
      <c r="B10" s="4" t="str">
        <f>IF(M7="","",M7)</f>
        <v>陳韋霓</v>
      </c>
      <c r="C10" s="5">
        <v>4</v>
      </c>
      <c r="D10" s="10"/>
      <c r="F10" s="15"/>
      <c r="K10" s="5">
        <v>7</v>
      </c>
      <c r="L10" s="3"/>
      <c r="M10" s="4" t="s">
        <v>111</v>
      </c>
      <c r="N10" s="5" t="s">
        <v>103</v>
      </c>
    </row>
    <row r="11" spans="1:14" ht="15" customHeight="1">
      <c r="A11" s="17"/>
      <c r="B11" s="17"/>
      <c r="C11" s="17"/>
      <c r="D11" s="17"/>
      <c r="E11" s="17"/>
      <c r="F11" s="7">
        <v>11</v>
      </c>
      <c r="G11" s="8"/>
      <c r="H11" s="9" t="s">
        <v>73</v>
      </c>
      <c r="K11" s="5">
        <v>8</v>
      </c>
      <c r="L11" s="3"/>
      <c r="M11" s="4" t="s">
        <v>105</v>
      </c>
      <c r="N11" s="5" t="s">
        <v>103</v>
      </c>
    </row>
    <row r="12" spans="1:14" ht="15" customHeight="1">
      <c r="A12" s="5" t="str">
        <f>IF(N6="","",N6)</f>
        <v>埔里鎮公所</v>
      </c>
      <c r="B12" s="4" t="str">
        <f>IF(M6="","",M6)</f>
        <v>林昱希</v>
      </c>
      <c r="C12" s="5">
        <v>3</v>
      </c>
      <c r="D12" s="6"/>
      <c r="F12" s="15"/>
      <c r="K12" s="18"/>
    </row>
    <row r="13" spans="1:14" ht="15" customHeight="1">
      <c r="D13" s="7">
        <v>3</v>
      </c>
      <c r="E13" s="6"/>
      <c r="F13" s="15"/>
    </row>
    <row r="14" spans="1:14" ht="15" customHeight="1">
      <c r="A14" s="5" t="str">
        <f>IF(N9="","",N9)</f>
        <v>埔里鎮公所</v>
      </c>
      <c r="B14" s="4" t="str">
        <f>IF(M9="","",M9)</f>
        <v>楊程甯</v>
      </c>
      <c r="C14" s="5">
        <v>6</v>
      </c>
      <c r="D14" s="10"/>
      <c r="E14" s="15"/>
      <c r="F14" s="15"/>
    </row>
    <row r="15" spans="1:14" ht="15" customHeight="1">
      <c r="E15" s="7">
        <v>6</v>
      </c>
      <c r="F15" s="19" t="s">
        <v>112</v>
      </c>
    </row>
    <row r="16" spans="1:14" ht="15" customHeight="1">
      <c r="A16" s="5" t="str">
        <f>IF(N10="","",N10)</f>
        <v>埔里鎮公所</v>
      </c>
      <c r="B16" s="4" t="str">
        <f>IF(M10="","",M10)</f>
        <v>古亞菲</v>
      </c>
      <c r="C16" s="5">
        <v>7</v>
      </c>
      <c r="D16" s="6"/>
      <c r="E16" s="15"/>
    </row>
    <row r="17" spans="1:7" ht="15" customHeight="1">
      <c r="D17" s="7">
        <v>4</v>
      </c>
      <c r="E17" s="10"/>
    </row>
    <row r="18" spans="1:7" ht="15" customHeight="1">
      <c r="A18" s="5" t="str">
        <f>IF(N5="","",N5)</f>
        <v>草屯鎮公所</v>
      </c>
      <c r="B18" s="4" t="str">
        <f>IF(M5="","",M5)</f>
        <v>洪芸霏</v>
      </c>
      <c r="C18" s="5">
        <v>2</v>
      </c>
      <c r="D18" s="10"/>
    </row>
    <row r="19" spans="1:7" ht="15" customHeight="1"/>
    <row r="20" spans="1:7" ht="15" customHeight="1"/>
    <row r="21" spans="1:7" ht="15" customHeight="1">
      <c r="A21" s="20" t="s">
        <v>113</v>
      </c>
    </row>
    <row r="22" spans="1:7" ht="15" customHeight="1"/>
    <row r="23" spans="1:7" ht="15" customHeight="1">
      <c r="A23" s="40" t="s">
        <v>114</v>
      </c>
      <c r="B23" s="3"/>
      <c r="C23" s="3"/>
      <c r="D23" s="6"/>
    </row>
    <row r="24" spans="1:7" ht="15" customHeight="1">
      <c r="D24" s="7">
        <v>7</v>
      </c>
      <c r="E24" s="6"/>
    </row>
    <row r="25" spans="1:7" ht="15" customHeight="1">
      <c r="A25" s="40" t="s">
        <v>115</v>
      </c>
      <c r="B25" s="3"/>
      <c r="C25" s="3"/>
      <c r="D25" s="10"/>
      <c r="E25" s="15"/>
    </row>
    <row r="26" spans="1:7" ht="15" customHeight="1">
      <c r="E26" s="7">
        <v>10</v>
      </c>
      <c r="F26" s="8"/>
      <c r="G26" s="9" t="s">
        <v>70</v>
      </c>
    </row>
    <row r="27" spans="1:7" ht="15" customHeight="1">
      <c r="A27" s="40" t="s">
        <v>116</v>
      </c>
      <c r="B27" s="3"/>
      <c r="C27" s="3"/>
      <c r="D27" s="6"/>
      <c r="E27" s="15"/>
    </row>
    <row r="28" spans="1:7" ht="15" customHeight="1">
      <c r="D28" s="7">
        <v>8</v>
      </c>
      <c r="E28" s="10"/>
    </row>
    <row r="29" spans="1:7" ht="15" customHeight="1">
      <c r="A29" s="40" t="s">
        <v>117</v>
      </c>
      <c r="B29" s="3"/>
      <c r="C29" s="3"/>
      <c r="D29" s="10"/>
    </row>
    <row r="30" spans="1:7" ht="15" customHeight="1"/>
    <row r="31" spans="1:7" ht="15" customHeight="1"/>
    <row r="32" spans="1:7" ht="15" customHeight="1">
      <c r="A32" s="40" t="s">
        <v>118</v>
      </c>
      <c r="B32" s="3"/>
      <c r="C32" s="3"/>
      <c r="D32" s="6"/>
    </row>
    <row r="33" spans="1:6" ht="15" customHeight="1">
      <c r="D33" s="7">
        <v>9</v>
      </c>
      <c r="E33" s="8"/>
      <c r="F33" s="9" t="s">
        <v>119</v>
      </c>
    </row>
    <row r="34" spans="1:6" ht="15" customHeight="1">
      <c r="A34" s="40" t="s">
        <v>120</v>
      </c>
      <c r="B34" s="3"/>
      <c r="C34" s="3"/>
      <c r="D34" s="10"/>
    </row>
    <row r="35" spans="1:6" ht="15" customHeight="1"/>
    <row r="36" spans="1:6" ht="15" customHeight="1"/>
    <row r="37" spans="1:6" ht="15" customHeight="1">
      <c r="A37" s="14"/>
    </row>
  </sheetData>
  <mergeCells count="8">
    <mergeCell ref="A34"/>
    <mergeCell ref="A29"/>
    <mergeCell ref="A25"/>
    <mergeCell ref="A1:I1"/>
    <mergeCell ref="A23"/>
    <mergeCell ref="A32"/>
    <mergeCell ref="A27"/>
    <mergeCell ref="A2:I2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5"/>
  <sheetViews>
    <sheetView showGridLines="0" workbookViewId="0">
      <selection sqref="A1:I1"/>
    </sheetView>
  </sheetViews>
  <sheetFormatPr baseColWidth="10" defaultColWidth="9" defaultRowHeight="14"/>
  <cols>
    <col min="1" max="1" width="13" customWidth="1"/>
    <col min="2" max="2" width="12" customWidth="1"/>
    <col min="3" max="3" width="5" customWidth="1"/>
    <col min="4" max="9" width="6" customWidth="1"/>
  </cols>
  <sheetData>
    <row r="1" spans="1:9" ht="22" customHeight="1">
      <c r="A1" s="38" t="s">
        <v>123</v>
      </c>
      <c r="B1" s="34"/>
      <c r="C1" s="34"/>
      <c r="D1" s="34"/>
      <c r="E1" s="34"/>
      <c r="F1" s="34"/>
      <c r="G1" s="34"/>
      <c r="H1" s="34"/>
      <c r="I1" s="34"/>
    </row>
    <row r="2" spans="1:9">
      <c r="A2" s="33" t="s">
        <v>124</v>
      </c>
      <c r="B2" s="34"/>
      <c r="C2" s="34"/>
      <c r="D2" s="34"/>
      <c r="E2" s="34"/>
      <c r="F2" s="34"/>
      <c r="G2" s="34"/>
      <c r="H2" s="34"/>
      <c r="I2" s="34"/>
    </row>
    <row r="3" spans="1:9" ht="15" customHeight="1"/>
    <row r="4" spans="1:9" ht="15" customHeight="1">
      <c r="A4" s="5" t="s">
        <v>60</v>
      </c>
      <c r="B4" s="4" t="s">
        <v>125</v>
      </c>
      <c r="C4" s="5">
        <v>1</v>
      </c>
      <c r="D4" s="6"/>
    </row>
    <row r="5" spans="1:9" ht="15" customHeight="1">
      <c r="D5" s="7">
        <v>1</v>
      </c>
      <c r="E5" s="8"/>
      <c r="F5" s="9"/>
    </row>
    <row r="6" spans="1:9" ht="15" customHeight="1">
      <c r="A6" s="5" t="s">
        <v>103</v>
      </c>
      <c r="B6" s="4" t="s">
        <v>126</v>
      </c>
      <c r="C6" s="5">
        <v>4</v>
      </c>
      <c r="D6" s="10"/>
    </row>
    <row r="7" spans="1:9" ht="15" customHeight="1"/>
    <row r="8" spans="1:9" ht="15" customHeight="1"/>
    <row r="9" spans="1:9" ht="15" customHeight="1">
      <c r="A9" s="5" t="s">
        <v>60</v>
      </c>
      <c r="B9" s="4" t="s">
        <v>127</v>
      </c>
      <c r="C9" s="5">
        <v>3</v>
      </c>
      <c r="D9" s="6"/>
    </row>
    <row r="10" spans="1:9" ht="15" customHeight="1">
      <c r="D10" s="7">
        <v>2</v>
      </c>
      <c r="E10" s="8"/>
      <c r="F10" s="9"/>
    </row>
    <row r="11" spans="1:9" ht="15" customHeight="1">
      <c r="A11" s="5" t="s">
        <v>103</v>
      </c>
      <c r="B11" s="4" t="s">
        <v>128</v>
      </c>
      <c r="C11" s="5">
        <v>2</v>
      </c>
      <c r="D11" s="10"/>
    </row>
    <row r="12" spans="1:9" ht="15" customHeight="1"/>
    <row r="13" spans="1:9" ht="15" customHeight="1"/>
    <row r="14" spans="1:9" ht="15" customHeight="1"/>
    <row r="15" spans="1:9" ht="15" customHeight="1">
      <c r="A15" s="40" t="s">
        <v>65</v>
      </c>
      <c r="B15" s="3"/>
      <c r="C15" s="3"/>
      <c r="D15" s="6"/>
    </row>
    <row r="16" spans="1:9" ht="15" customHeight="1">
      <c r="D16" s="7">
        <v>3</v>
      </c>
      <c r="E16" s="8"/>
      <c r="F16" s="9"/>
    </row>
    <row r="17" spans="1:6" ht="15" customHeight="1">
      <c r="A17" s="40" t="s">
        <v>66</v>
      </c>
      <c r="B17" s="3"/>
      <c r="C17" s="3"/>
      <c r="D17" s="10"/>
    </row>
    <row r="18" spans="1:6" ht="15" customHeight="1"/>
    <row r="19" spans="1:6" ht="15" customHeight="1"/>
    <row r="20" spans="1:6" ht="15" customHeight="1">
      <c r="A20" s="40" t="s">
        <v>67</v>
      </c>
      <c r="B20" s="3"/>
      <c r="C20" s="3"/>
      <c r="D20" s="6"/>
    </row>
    <row r="21" spans="1:6" ht="15" customHeight="1">
      <c r="D21" s="7">
        <v>4</v>
      </c>
      <c r="E21" s="8"/>
      <c r="F21" s="9"/>
    </row>
    <row r="22" spans="1:6" ht="15" customHeight="1">
      <c r="A22" s="40" t="s">
        <v>68</v>
      </c>
      <c r="B22" s="3"/>
      <c r="C22" s="3"/>
      <c r="D22" s="10"/>
    </row>
    <row r="23" spans="1:6" ht="15" customHeight="1"/>
    <row r="24" spans="1:6" ht="15" customHeight="1"/>
    <row r="25" spans="1:6" ht="15" customHeight="1">
      <c r="A25" s="40" t="s">
        <v>69</v>
      </c>
      <c r="B25" s="3"/>
      <c r="C25" s="3"/>
      <c r="D25" s="6"/>
    </row>
    <row r="26" spans="1:6" ht="15" customHeight="1">
      <c r="D26" s="7">
        <v>5</v>
      </c>
      <c r="E26" s="8"/>
      <c r="F26" s="9" t="s">
        <v>70</v>
      </c>
    </row>
    <row r="27" spans="1:6" ht="15" customHeight="1">
      <c r="A27" s="40" t="s">
        <v>71</v>
      </c>
      <c r="B27" s="3"/>
      <c r="C27" s="3"/>
      <c r="D27" s="10"/>
    </row>
    <row r="28" spans="1:6" ht="15" customHeight="1"/>
    <row r="29" spans="1:6" ht="15" customHeight="1"/>
    <row r="30" spans="1:6" ht="15" customHeight="1">
      <c r="A30" s="40" t="s">
        <v>72</v>
      </c>
      <c r="B30" s="3"/>
      <c r="C30" s="3"/>
      <c r="D30" s="6"/>
    </row>
    <row r="31" spans="1:6" ht="15" customHeight="1">
      <c r="D31" s="7">
        <v>6</v>
      </c>
      <c r="E31" s="8"/>
      <c r="F31" s="9" t="s">
        <v>73</v>
      </c>
    </row>
    <row r="32" spans="1:6" ht="15" customHeight="1">
      <c r="A32" s="40" t="s">
        <v>74</v>
      </c>
      <c r="B32" s="3"/>
      <c r="C32" s="3"/>
      <c r="D32" s="10"/>
    </row>
    <row r="33" ht="15" customHeight="1"/>
    <row r="34" ht="15" customHeight="1"/>
    <row r="35" ht="15" customHeight="1"/>
  </sheetData>
  <mergeCells count="10">
    <mergeCell ref="A1:I1"/>
    <mergeCell ref="A20"/>
    <mergeCell ref="A32"/>
    <mergeCell ref="A27"/>
    <mergeCell ref="A22"/>
    <mergeCell ref="A2:I2"/>
    <mergeCell ref="A17"/>
    <mergeCell ref="A30"/>
    <mergeCell ref="A15"/>
    <mergeCell ref="A25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8"/>
  <sheetViews>
    <sheetView showGridLines="0" workbookViewId="0">
      <selection activeCell="A18" sqref="A18:XFD18"/>
    </sheetView>
  </sheetViews>
  <sheetFormatPr baseColWidth="10" defaultColWidth="9" defaultRowHeight="14"/>
  <cols>
    <col min="1" max="1" width="3" customWidth="1"/>
    <col min="2" max="2" width="12" customWidth="1"/>
    <col min="3" max="3" width="10" customWidth="1"/>
    <col min="4" max="9" width="6" customWidth="1"/>
    <col min="10" max="10" width="10" customWidth="1"/>
    <col min="11" max="11" width="9" customWidth="1"/>
    <col min="12" max="13" width="11" customWidth="1"/>
    <col min="14" max="14" width="8" customWidth="1"/>
  </cols>
  <sheetData>
    <row r="1" spans="1:14" ht="20" customHeight="1">
      <c r="A1" s="45" t="s">
        <v>129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>
      <c r="A2" s="43" t="s">
        <v>130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4" spans="1:14">
      <c r="B4" s="41" t="s">
        <v>77</v>
      </c>
      <c r="C4" s="32"/>
      <c r="D4" s="42" t="s">
        <v>131</v>
      </c>
      <c r="E4" s="32"/>
      <c r="F4" s="42" t="s">
        <v>132</v>
      </c>
      <c r="G4" s="32"/>
      <c r="H4" s="42" t="s">
        <v>133</v>
      </c>
      <c r="I4" s="32"/>
      <c r="J4" s="42" t="s">
        <v>134</v>
      </c>
      <c r="K4" s="32"/>
      <c r="L4" s="41" t="s">
        <v>82</v>
      </c>
      <c r="M4" s="32"/>
    </row>
    <row r="5" spans="1:14" ht="20" customHeight="1">
      <c r="B5" s="5" t="s">
        <v>131</v>
      </c>
      <c r="C5" s="12" t="s">
        <v>60</v>
      </c>
      <c r="D5" s="37"/>
      <c r="E5" s="37"/>
      <c r="F5" s="44" t="s">
        <v>83</v>
      </c>
      <c r="G5" s="32"/>
      <c r="H5" s="44" t="s">
        <v>84</v>
      </c>
      <c r="I5" s="32"/>
      <c r="J5" s="44" t="s">
        <v>85</v>
      </c>
      <c r="K5" s="32"/>
      <c r="L5" s="32"/>
      <c r="M5" s="32"/>
    </row>
    <row r="6" spans="1:14" ht="20" customHeight="1">
      <c r="B6" s="5" t="s">
        <v>132</v>
      </c>
      <c r="C6" s="12" t="s">
        <v>103</v>
      </c>
      <c r="D6" s="32"/>
      <c r="E6" s="32"/>
      <c r="F6" s="37"/>
      <c r="G6" s="37"/>
      <c r="H6" s="44" t="s">
        <v>86</v>
      </c>
      <c r="I6" s="32"/>
      <c r="J6" s="44" t="s">
        <v>87</v>
      </c>
      <c r="K6" s="32"/>
      <c r="L6" s="32"/>
      <c r="M6" s="32"/>
    </row>
    <row r="7" spans="1:14" ht="20" customHeight="1">
      <c r="B7" s="5" t="s">
        <v>133</v>
      </c>
      <c r="C7" s="12" t="s">
        <v>60</v>
      </c>
      <c r="D7" s="32"/>
      <c r="E7" s="32"/>
      <c r="F7" s="32"/>
      <c r="G7" s="32"/>
      <c r="H7" s="37"/>
      <c r="I7" s="37"/>
      <c r="J7" s="44" t="s">
        <v>88</v>
      </c>
      <c r="K7" s="32"/>
      <c r="L7" s="32"/>
      <c r="M7" s="32"/>
    </row>
    <row r="8" spans="1:14" ht="20" customHeight="1">
      <c r="B8" s="5" t="s">
        <v>134</v>
      </c>
      <c r="C8" s="12" t="s">
        <v>103</v>
      </c>
      <c r="D8" s="32"/>
      <c r="E8" s="32"/>
      <c r="F8" s="32"/>
      <c r="G8" s="32"/>
      <c r="H8" s="32"/>
      <c r="I8" s="32"/>
      <c r="J8" s="37"/>
      <c r="K8" s="37"/>
      <c r="L8" s="32"/>
      <c r="M8" s="32"/>
    </row>
    <row r="10" spans="1:14">
      <c r="B10" s="11" t="s">
        <v>89</v>
      </c>
      <c r="C10" s="11" t="s">
        <v>90</v>
      </c>
      <c r="D10" s="40" t="s">
        <v>91</v>
      </c>
      <c r="E10" s="32"/>
      <c r="F10" s="40" t="s">
        <v>92</v>
      </c>
      <c r="G10" s="32"/>
    </row>
    <row r="11" spans="1:14">
      <c r="B11" s="5" t="s">
        <v>83</v>
      </c>
      <c r="C11" s="5" t="s">
        <v>131</v>
      </c>
      <c r="D11" s="42" t="s">
        <v>132</v>
      </c>
      <c r="E11" s="32"/>
      <c r="F11" s="32"/>
      <c r="G11" s="32"/>
      <c r="J11" s="13" t="s">
        <v>93</v>
      </c>
      <c r="K11" s="6"/>
      <c r="L11" s="6"/>
      <c r="M11" s="6"/>
    </row>
    <row r="12" spans="1:14">
      <c r="B12" s="5" t="s">
        <v>88</v>
      </c>
      <c r="C12" s="5" t="s">
        <v>133</v>
      </c>
      <c r="D12" s="42" t="s">
        <v>134</v>
      </c>
      <c r="E12" s="32"/>
      <c r="F12" s="32"/>
      <c r="G12" s="32"/>
    </row>
    <row r="13" spans="1:14">
      <c r="B13" s="5" t="s">
        <v>84</v>
      </c>
      <c r="C13" s="5" t="s">
        <v>131</v>
      </c>
      <c r="D13" s="42" t="s">
        <v>133</v>
      </c>
      <c r="E13" s="32"/>
      <c r="F13" s="32"/>
      <c r="G13" s="32"/>
      <c r="J13" s="13" t="s">
        <v>94</v>
      </c>
      <c r="K13" s="6"/>
      <c r="L13" s="6"/>
      <c r="M13" s="6"/>
    </row>
    <row r="14" spans="1:14">
      <c r="B14" s="5" t="s">
        <v>87</v>
      </c>
      <c r="C14" s="5" t="s">
        <v>132</v>
      </c>
      <c r="D14" s="42" t="s">
        <v>134</v>
      </c>
      <c r="E14" s="32"/>
      <c r="F14" s="32"/>
      <c r="G14" s="32"/>
    </row>
    <row r="15" spans="1:14">
      <c r="B15" s="5" t="s">
        <v>85</v>
      </c>
      <c r="C15" s="5" t="s">
        <v>131</v>
      </c>
      <c r="D15" s="42" t="s">
        <v>134</v>
      </c>
      <c r="E15" s="32"/>
      <c r="F15" s="32"/>
      <c r="G15" s="32"/>
      <c r="J15" s="13" t="s">
        <v>95</v>
      </c>
      <c r="K15" s="6"/>
      <c r="L15" s="6"/>
      <c r="M15" s="6"/>
    </row>
    <row r="16" spans="1:14">
      <c r="B16" s="5" t="s">
        <v>86</v>
      </c>
      <c r="C16" s="5" t="s">
        <v>132</v>
      </c>
      <c r="D16" s="42" t="s">
        <v>133</v>
      </c>
      <c r="E16" s="32"/>
      <c r="F16" s="32"/>
      <c r="G16" s="32"/>
    </row>
    <row r="18" spans="2:2">
      <c r="B18" s="14"/>
    </row>
  </sheetData>
  <mergeCells count="42">
    <mergeCell ref="A1:N1"/>
    <mergeCell ref="D6:E6"/>
    <mergeCell ref="F12:G12"/>
    <mergeCell ref="H6:I6"/>
    <mergeCell ref="F15:G15"/>
    <mergeCell ref="J6:K6"/>
    <mergeCell ref="D11:E11"/>
    <mergeCell ref="D13:E13"/>
    <mergeCell ref="F5:G5"/>
    <mergeCell ref="L5:M5"/>
    <mergeCell ref="L8:M8"/>
    <mergeCell ref="F8:G8"/>
    <mergeCell ref="F4:G4"/>
    <mergeCell ref="F11:G11"/>
    <mergeCell ref="L7:M7"/>
    <mergeCell ref="D10:E10"/>
    <mergeCell ref="A2:N2"/>
    <mergeCell ref="J7:K7"/>
    <mergeCell ref="D4:E4"/>
    <mergeCell ref="F13:G13"/>
    <mergeCell ref="D12:E12"/>
    <mergeCell ref="D8:E8"/>
    <mergeCell ref="L6:M6"/>
    <mergeCell ref="D5:E5"/>
    <mergeCell ref="H5:I5"/>
    <mergeCell ref="F6:G6"/>
    <mergeCell ref="H4:I4"/>
    <mergeCell ref="F7:G7"/>
    <mergeCell ref="J5:K5"/>
    <mergeCell ref="F10:G10"/>
    <mergeCell ref="J4:K4"/>
    <mergeCell ref="H8:I8"/>
    <mergeCell ref="B4:C4"/>
    <mergeCell ref="D16:E16"/>
    <mergeCell ref="L4:M4"/>
    <mergeCell ref="D7:E7"/>
    <mergeCell ref="H7:I7"/>
    <mergeCell ref="D15:E15"/>
    <mergeCell ref="D14:E14"/>
    <mergeCell ref="F14:G14"/>
    <mergeCell ref="F16:G16"/>
    <mergeCell ref="J8:K8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37"/>
  <sheetViews>
    <sheetView showGridLines="0" workbookViewId="0">
      <selection activeCell="K12" sqref="K12"/>
    </sheetView>
  </sheetViews>
  <sheetFormatPr baseColWidth="10" defaultColWidth="9" defaultRowHeight="14"/>
  <cols>
    <col min="1" max="1" width="13" customWidth="1"/>
    <col min="2" max="2" width="12" customWidth="1"/>
    <col min="3" max="3" width="5" customWidth="1"/>
    <col min="4" max="9" width="6" customWidth="1"/>
    <col min="11" max="12" width="5" customWidth="1"/>
    <col min="13" max="13" width="12" customWidth="1"/>
    <col min="14" max="14" width="13" customWidth="1"/>
  </cols>
  <sheetData>
    <row r="1" spans="1:14" ht="22" customHeight="1">
      <c r="A1" s="38" t="s">
        <v>135</v>
      </c>
      <c r="B1" s="34"/>
      <c r="C1" s="34"/>
      <c r="D1" s="34"/>
      <c r="E1" s="34"/>
      <c r="F1" s="34"/>
      <c r="G1" s="34"/>
      <c r="H1" s="34"/>
      <c r="I1" s="34"/>
    </row>
    <row r="2" spans="1:14">
      <c r="A2" s="33" t="s">
        <v>136</v>
      </c>
      <c r="B2" s="34"/>
      <c r="C2" s="34"/>
      <c r="D2" s="34"/>
      <c r="E2" s="34"/>
      <c r="F2" s="34"/>
      <c r="G2" s="34"/>
      <c r="H2" s="34"/>
      <c r="I2" s="34"/>
    </row>
    <row r="3" spans="1:14" ht="15" customHeight="1">
      <c r="K3" s="11" t="s">
        <v>98</v>
      </c>
      <c r="L3" s="11" t="s">
        <v>99</v>
      </c>
      <c r="M3" s="11" t="s">
        <v>100</v>
      </c>
      <c r="N3" s="11" t="s">
        <v>101</v>
      </c>
    </row>
    <row r="4" spans="1:14" ht="15" customHeight="1">
      <c r="A4" s="5" t="str">
        <f>IF(N4="","",N4)</f>
        <v>埔里鎮公所</v>
      </c>
      <c r="B4" s="4" t="str">
        <f>IF(M4="","",M4)</f>
        <v>王宥凱</v>
      </c>
      <c r="C4" s="5">
        <v>1</v>
      </c>
      <c r="D4" s="6"/>
      <c r="K4" s="5">
        <v>1</v>
      </c>
      <c r="L4" s="3"/>
      <c r="M4" s="4" t="s">
        <v>137</v>
      </c>
      <c r="N4" s="5" t="s">
        <v>103</v>
      </c>
    </row>
    <row r="5" spans="1:14" ht="15" customHeight="1">
      <c r="D5" s="15"/>
      <c r="E5" s="6"/>
      <c r="K5" s="5">
        <v>2</v>
      </c>
      <c r="L5" s="3"/>
      <c r="M5" s="4" t="s">
        <v>138</v>
      </c>
      <c r="N5" s="5" t="s">
        <v>60</v>
      </c>
    </row>
    <row r="6" spans="1:14" ht="15" customHeight="1">
      <c r="A6" s="21"/>
      <c r="B6" s="22" t="str">
        <f>IF(M11="","",M11)</f>
        <v>bye</v>
      </c>
      <c r="C6" s="21">
        <v>8</v>
      </c>
      <c r="D6" s="10"/>
      <c r="E6" s="15"/>
      <c r="K6" s="5">
        <v>3</v>
      </c>
      <c r="L6" s="3"/>
      <c r="M6" s="4" t="s">
        <v>139</v>
      </c>
      <c r="N6" s="5" t="s">
        <v>103</v>
      </c>
    </row>
    <row r="7" spans="1:14" ht="15" customHeight="1">
      <c r="E7" s="7">
        <v>3</v>
      </c>
      <c r="F7" s="16" t="s">
        <v>106</v>
      </c>
      <c r="K7" s="5">
        <v>4</v>
      </c>
      <c r="L7" s="3"/>
      <c r="M7" s="4" t="s">
        <v>140</v>
      </c>
      <c r="N7" s="5" t="s">
        <v>103</v>
      </c>
    </row>
    <row r="8" spans="1:14" ht="15" customHeight="1">
      <c r="A8" s="5" t="str">
        <f>IF(N8="","",N8)</f>
        <v>埔里鎮公所</v>
      </c>
      <c r="B8" s="4" t="str">
        <f>IF(M8="","",M8)</f>
        <v>楊周祥</v>
      </c>
      <c r="C8" s="5">
        <v>5</v>
      </c>
      <c r="D8" s="6"/>
      <c r="E8" s="15"/>
      <c r="F8" s="15"/>
      <c r="K8" s="5">
        <v>5</v>
      </c>
      <c r="L8" s="3"/>
      <c r="M8" s="4" t="s">
        <v>141</v>
      </c>
      <c r="N8" s="5" t="s">
        <v>103</v>
      </c>
    </row>
    <row r="9" spans="1:14" ht="15" customHeight="1">
      <c r="D9" s="7">
        <v>1</v>
      </c>
      <c r="E9" s="10"/>
      <c r="F9" s="15"/>
      <c r="K9" s="5">
        <v>6</v>
      </c>
      <c r="L9" s="3"/>
      <c r="M9" s="4" t="s">
        <v>142</v>
      </c>
      <c r="N9" s="5" t="s">
        <v>103</v>
      </c>
    </row>
    <row r="10" spans="1:14" ht="15" customHeight="1">
      <c r="A10" s="5" t="str">
        <f>IF(N7="","",N7)</f>
        <v>埔里鎮公所</v>
      </c>
      <c r="B10" s="4" t="str">
        <f>IF(M7="","",M7)</f>
        <v>劉宗唐</v>
      </c>
      <c r="C10" s="5">
        <v>4</v>
      </c>
      <c r="D10" s="10"/>
      <c r="F10" s="15"/>
      <c r="K10" s="5">
        <v>7</v>
      </c>
      <c r="L10" s="3"/>
      <c r="M10" s="21" t="s">
        <v>143</v>
      </c>
      <c r="N10" s="3"/>
    </row>
    <row r="11" spans="1:14" ht="15" customHeight="1">
      <c r="A11" s="17"/>
      <c r="B11" s="17"/>
      <c r="C11" s="17"/>
      <c r="D11" s="17"/>
      <c r="E11" s="17"/>
      <c r="F11" s="7">
        <v>9</v>
      </c>
      <c r="G11" s="8"/>
      <c r="H11" s="9" t="s">
        <v>73</v>
      </c>
      <c r="K11" s="5">
        <v>8</v>
      </c>
      <c r="L11" s="3"/>
      <c r="M11" s="21" t="s">
        <v>143</v>
      </c>
      <c r="N11" s="3"/>
    </row>
    <row r="12" spans="1:14" ht="15" customHeight="1">
      <c r="A12" s="5" t="str">
        <f>IF(N6="","",N6)</f>
        <v>埔里鎮公所</v>
      </c>
      <c r="B12" s="4" t="str">
        <f>IF(M6="","",M6)</f>
        <v>施博軒</v>
      </c>
      <c r="C12" s="5">
        <v>3</v>
      </c>
      <c r="D12" s="6"/>
      <c r="F12" s="15"/>
      <c r="K12" s="18"/>
    </row>
    <row r="13" spans="1:14" ht="15" customHeight="1">
      <c r="D13" s="7">
        <v>2</v>
      </c>
      <c r="E13" s="6"/>
      <c r="F13" s="15"/>
    </row>
    <row r="14" spans="1:14" ht="15" customHeight="1">
      <c r="A14" s="5" t="str">
        <f>IF(N9="","",N9)</f>
        <v>埔里鎮公所</v>
      </c>
      <c r="B14" s="4" t="str">
        <f>IF(M9="","",M9)</f>
        <v>謝棋安</v>
      </c>
      <c r="C14" s="5">
        <v>6</v>
      </c>
      <c r="D14" s="10"/>
      <c r="E14" s="15"/>
      <c r="F14" s="15"/>
    </row>
    <row r="15" spans="1:14" ht="15" customHeight="1">
      <c r="E15" s="7">
        <v>4</v>
      </c>
      <c r="F15" s="19" t="s">
        <v>112</v>
      </c>
    </row>
    <row r="16" spans="1:14" ht="15" customHeight="1">
      <c r="A16" s="21"/>
      <c r="B16" s="22" t="str">
        <f>IF(M10="","",M10)</f>
        <v>bye</v>
      </c>
      <c r="C16" s="21">
        <v>7</v>
      </c>
      <c r="D16" s="6"/>
      <c r="E16" s="15"/>
    </row>
    <row r="17" spans="1:7" ht="15" customHeight="1">
      <c r="D17" s="15"/>
      <c r="E17" s="10"/>
    </row>
    <row r="18" spans="1:7" ht="15" customHeight="1">
      <c r="A18" s="5" t="str">
        <f>IF(N5="","",N5)</f>
        <v>草屯鎮公所</v>
      </c>
      <c r="B18" s="4" t="str">
        <f>IF(M5="","",M5)</f>
        <v>許恩睿</v>
      </c>
      <c r="C18" s="5">
        <v>2</v>
      </c>
      <c r="D18" s="10"/>
    </row>
    <row r="19" spans="1:7" ht="15" customHeight="1"/>
    <row r="20" spans="1:7" ht="15" customHeight="1"/>
    <row r="21" spans="1:7" ht="15" customHeight="1">
      <c r="A21" s="20" t="s">
        <v>113</v>
      </c>
    </row>
    <row r="22" spans="1:7" ht="15" customHeight="1"/>
    <row r="23" spans="1:7" ht="15" customHeight="1">
      <c r="A23" s="40" t="s">
        <v>114</v>
      </c>
      <c r="B23" s="3"/>
      <c r="C23" s="3"/>
      <c r="D23" s="6"/>
    </row>
    <row r="24" spans="1:7" ht="15" customHeight="1">
      <c r="D24" s="7">
        <v>5</v>
      </c>
      <c r="E24" s="6"/>
    </row>
    <row r="25" spans="1:7" ht="15" customHeight="1">
      <c r="A25" s="40" t="s">
        <v>115</v>
      </c>
      <c r="B25" s="3"/>
      <c r="C25" s="3"/>
      <c r="D25" s="10"/>
      <c r="E25" s="15"/>
    </row>
    <row r="26" spans="1:7" ht="15" customHeight="1">
      <c r="E26" s="7">
        <v>8</v>
      </c>
      <c r="F26" s="8"/>
      <c r="G26" s="9" t="s">
        <v>70</v>
      </c>
    </row>
    <row r="27" spans="1:7" ht="15" customHeight="1">
      <c r="A27" s="40" t="s">
        <v>116</v>
      </c>
      <c r="B27" s="3"/>
      <c r="C27" s="3"/>
      <c r="D27" s="6"/>
      <c r="E27" s="15"/>
    </row>
    <row r="28" spans="1:7" ht="15" customHeight="1">
      <c r="D28" s="7">
        <v>6</v>
      </c>
      <c r="E28" s="10"/>
    </row>
    <row r="29" spans="1:7" ht="15" customHeight="1">
      <c r="A29" s="40" t="s">
        <v>117</v>
      </c>
      <c r="B29" s="3"/>
      <c r="C29" s="3"/>
      <c r="D29" s="10"/>
    </row>
    <row r="30" spans="1:7" ht="15" customHeight="1"/>
    <row r="31" spans="1:7" ht="15" customHeight="1"/>
    <row r="32" spans="1:7" ht="15" customHeight="1">
      <c r="A32" s="40" t="s">
        <v>144</v>
      </c>
      <c r="B32" s="3"/>
      <c r="C32" s="3"/>
      <c r="D32" s="6"/>
    </row>
    <row r="33" spans="1:6" ht="15" customHeight="1">
      <c r="D33" s="7">
        <v>7</v>
      </c>
      <c r="E33" s="8"/>
      <c r="F33" s="9" t="s">
        <v>119</v>
      </c>
    </row>
    <row r="34" spans="1:6" ht="15" customHeight="1">
      <c r="A34" s="40" t="s">
        <v>145</v>
      </c>
      <c r="B34" s="3"/>
      <c r="C34" s="3"/>
      <c r="D34" s="10"/>
    </row>
    <row r="35" spans="1:6" ht="15" customHeight="1"/>
    <row r="36" spans="1:6" ht="15" customHeight="1"/>
    <row r="37" spans="1:6" ht="15" customHeight="1">
      <c r="A37" s="14"/>
    </row>
  </sheetData>
  <mergeCells count="8">
    <mergeCell ref="A34"/>
    <mergeCell ref="A29"/>
    <mergeCell ref="A25"/>
    <mergeCell ref="A1:I1"/>
    <mergeCell ref="A23"/>
    <mergeCell ref="A32"/>
    <mergeCell ref="A27"/>
    <mergeCell ref="A2:I2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37"/>
  <sheetViews>
    <sheetView showGridLines="0" workbookViewId="0">
      <selection activeCell="K12" sqref="K12"/>
    </sheetView>
  </sheetViews>
  <sheetFormatPr baseColWidth="10" defaultColWidth="9" defaultRowHeight="14"/>
  <cols>
    <col min="1" max="1" width="13" customWidth="1"/>
    <col min="2" max="2" width="12" customWidth="1"/>
    <col min="3" max="3" width="5" customWidth="1"/>
    <col min="4" max="9" width="6" customWidth="1"/>
    <col min="11" max="12" width="5" customWidth="1"/>
    <col min="13" max="13" width="12" customWidth="1"/>
    <col min="14" max="14" width="13" customWidth="1"/>
  </cols>
  <sheetData>
    <row r="1" spans="1:14" ht="22" customHeight="1">
      <c r="A1" s="38" t="s">
        <v>146</v>
      </c>
      <c r="B1" s="34"/>
      <c r="C1" s="34"/>
      <c r="D1" s="34"/>
      <c r="E1" s="34"/>
      <c r="F1" s="34"/>
      <c r="G1" s="34"/>
      <c r="H1" s="34"/>
      <c r="I1" s="34"/>
    </row>
    <row r="2" spans="1:14">
      <c r="A2" s="33" t="s">
        <v>147</v>
      </c>
      <c r="B2" s="34"/>
      <c r="C2" s="34"/>
      <c r="D2" s="34"/>
      <c r="E2" s="34"/>
      <c r="F2" s="34"/>
      <c r="G2" s="34"/>
      <c r="H2" s="34"/>
      <c r="I2" s="34"/>
    </row>
    <row r="3" spans="1:14" ht="15" customHeight="1">
      <c r="K3" s="11" t="s">
        <v>98</v>
      </c>
      <c r="L3" s="11" t="s">
        <v>99</v>
      </c>
      <c r="M3" s="11" t="s">
        <v>100</v>
      </c>
      <c r="N3" s="11" t="s">
        <v>101</v>
      </c>
    </row>
    <row r="4" spans="1:14" ht="15" customHeight="1">
      <c r="A4" s="5" t="str">
        <f>IF(N4="","",N4)</f>
        <v>埔里鎮公所</v>
      </c>
      <c r="B4" s="4" t="str">
        <f>IF(M4="","",M4)</f>
        <v>劉宗唐</v>
      </c>
      <c r="C4" s="5">
        <v>1</v>
      </c>
      <c r="D4" s="6"/>
      <c r="K4" s="5">
        <v>1</v>
      </c>
      <c r="L4" s="3"/>
      <c r="M4" s="4" t="s">
        <v>140</v>
      </c>
      <c r="N4" s="5" t="s">
        <v>103</v>
      </c>
    </row>
    <row r="5" spans="1:14" ht="15" customHeight="1">
      <c r="D5" s="15"/>
      <c r="E5" s="6"/>
      <c r="K5" s="5">
        <v>2</v>
      </c>
      <c r="L5" s="3"/>
      <c r="M5" s="4" t="s">
        <v>138</v>
      </c>
      <c r="N5" s="5" t="s">
        <v>60</v>
      </c>
    </row>
    <row r="6" spans="1:14" ht="15" customHeight="1">
      <c r="A6" s="21"/>
      <c r="B6" s="22" t="str">
        <f>IF(M11="","",M11)</f>
        <v>bye</v>
      </c>
      <c r="C6" s="21">
        <v>8</v>
      </c>
      <c r="D6" s="10"/>
      <c r="E6" s="15"/>
      <c r="K6" s="5">
        <v>3</v>
      </c>
      <c r="L6" s="3"/>
      <c r="M6" s="4" t="s">
        <v>137</v>
      </c>
      <c r="N6" s="5" t="s">
        <v>103</v>
      </c>
    </row>
    <row r="7" spans="1:14" ht="15" customHeight="1">
      <c r="E7" s="7">
        <v>3</v>
      </c>
      <c r="F7" s="16" t="s">
        <v>106</v>
      </c>
      <c r="K7" s="5">
        <v>4</v>
      </c>
      <c r="L7" s="3"/>
      <c r="M7" s="4" t="s">
        <v>141</v>
      </c>
      <c r="N7" s="5" t="s">
        <v>103</v>
      </c>
    </row>
    <row r="8" spans="1:14" ht="15" customHeight="1">
      <c r="A8" s="5" t="str">
        <f>IF(N8="","",N8)</f>
        <v>埔里鎮公所</v>
      </c>
      <c r="B8" s="4" t="str">
        <f>IF(M8="","",M8)</f>
        <v>施博軒</v>
      </c>
      <c r="C8" s="5">
        <v>5</v>
      </c>
      <c r="D8" s="6"/>
      <c r="E8" s="15"/>
      <c r="F8" s="15"/>
      <c r="K8" s="5">
        <v>5</v>
      </c>
      <c r="L8" s="3"/>
      <c r="M8" s="4" t="s">
        <v>139</v>
      </c>
      <c r="N8" s="5" t="s">
        <v>103</v>
      </c>
    </row>
    <row r="9" spans="1:14" ht="15" customHeight="1">
      <c r="D9" s="7">
        <v>1</v>
      </c>
      <c r="E9" s="10"/>
      <c r="F9" s="15"/>
      <c r="K9" s="5">
        <v>6</v>
      </c>
      <c r="L9" s="3"/>
      <c r="M9" s="4" t="s">
        <v>142</v>
      </c>
      <c r="N9" s="5" t="s">
        <v>103</v>
      </c>
    </row>
    <row r="10" spans="1:14" ht="15" customHeight="1">
      <c r="A10" s="5" t="str">
        <f>IF(N7="","",N7)</f>
        <v>埔里鎮公所</v>
      </c>
      <c r="B10" s="4" t="str">
        <f>IF(M7="","",M7)</f>
        <v>楊周祥</v>
      </c>
      <c r="C10" s="5">
        <v>4</v>
      </c>
      <c r="D10" s="10"/>
      <c r="F10" s="15"/>
      <c r="K10" s="5">
        <v>7</v>
      </c>
      <c r="L10" s="3"/>
      <c r="M10" s="21" t="s">
        <v>143</v>
      </c>
      <c r="N10" s="3"/>
    </row>
    <row r="11" spans="1:14" ht="15" customHeight="1">
      <c r="A11" s="17"/>
      <c r="B11" s="17"/>
      <c r="C11" s="17"/>
      <c r="D11" s="17"/>
      <c r="E11" s="17"/>
      <c r="F11" s="7">
        <v>9</v>
      </c>
      <c r="G11" s="8"/>
      <c r="H11" s="9" t="s">
        <v>73</v>
      </c>
      <c r="K11" s="5">
        <v>8</v>
      </c>
      <c r="L11" s="3"/>
      <c r="M11" s="21" t="s">
        <v>143</v>
      </c>
      <c r="N11" s="3"/>
    </row>
    <row r="12" spans="1:14" ht="15" customHeight="1">
      <c r="A12" s="5" t="str">
        <f>IF(N6="","",N6)</f>
        <v>埔里鎮公所</v>
      </c>
      <c r="B12" s="4" t="str">
        <f>IF(M6="","",M6)</f>
        <v>王宥凱</v>
      </c>
      <c r="C12" s="5">
        <v>3</v>
      </c>
      <c r="D12" s="6"/>
      <c r="F12" s="15"/>
      <c r="K12" s="18"/>
    </row>
    <row r="13" spans="1:14" ht="15" customHeight="1">
      <c r="D13" s="7">
        <v>2</v>
      </c>
      <c r="E13" s="6"/>
      <c r="F13" s="15"/>
    </row>
    <row r="14" spans="1:14" ht="15" customHeight="1">
      <c r="A14" s="5" t="str">
        <f>IF(N9="","",N9)</f>
        <v>埔里鎮公所</v>
      </c>
      <c r="B14" s="4" t="str">
        <f>IF(M9="","",M9)</f>
        <v>謝棋安</v>
      </c>
      <c r="C14" s="5">
        <v>6</v>
      </c>
      <c r="D14" s="10"/>
      <c r="E14" s="15"/>
      <c r="F14" s="15"/>
    </row>
    <row r="15" spans="1:14" ht="15" customHeight="1">
      <c r="E15" s="7">
        <v>4</v>
      </c>
      <c r="F15" s="19" t="s">
        <v>112</v>
      </c>
    </row>
    <row r="16" spans="1:14" ht="15" customHeight="1">
      <c r="A16" s="21"/>
      <c r="B16" s="22" t="str">
        <f>IF(M10="","",M10)</f>
        <v>bye</v>
      </c>
      <c r="C16" s="21">
        <v>7</v>
      </c>
      <c r="D16" s="6"/>
      <c r="E16" s="15"/>
    </row>
    <row r="17" spans="1:7" ht="15" customHeight="1">
      <c r="D17" s="15"/>
      <c r="E17" s="10"/>
    </row>
    <row r="18" spans="1:7" ht="15" customHeight="1">
      <c r="A18" s="5" t="str">
        <f>IF(N5="","",N5)</f>
        <v>草屯鎮公所</v>
      </c>
      <c r="B18" s="4" t="str">
        <f>IF(M5="","",M5)</f>
        <v>許恩睿</v>
      </c>
      <c r="C18" s="5">
        <v>2</v>
      </c>
      <c r="D18" s="10"/>
    </row>
    <row r="19" spans="1:7" ht="15" customHeight="1"/>
    <row r="20" spans="1:7" ht="15" customHeight="1"/>
    <row r="21" spans="1:7" ht="15" customHeight="1">
      <c r="A21" s="20" t="s">
        <v>113</v>
      </c>
    </row>
    <row r="22" spans="1:7" ht="15" customHeight="1"/>
    <row r="23" spans="1:7" ht="15" customHeight="1">
      <c r="A23" s="40" t="s">
        <v>114</v>
      </c>
      <c r="B23" s="3"/>
      <c r="C23" s="3"/>
      <c r="D23" s="6"/>
    </row>
    <row r="24" spans="1:7" ht="15" customHeight="1">
      <c r="D24" s="7">
        <v>5</v>
      </c>
      <c r="E24" s="6"/>
    </row>
    <row r="25" spans="1:7" ht="15" customHeight="1">
      <c r="A25" s="40" t="s">
        <v>115</v>
      </c>
      <c r="B25" s="3"/>
      <c r="C25" s="3"/>
      <c r="D25" s="10"/>
      <c r="E25" s="15"/>
    </row>
    <row r="26" spans="1:7" ht="15" customHeight="1">
      <c r="E26" s="7">
        <v>8</v>
      </c>
      <c r="F26" s="8"/>
      <c r="G26" s="9" t="s">
        <v>70</v>
      </c>
    </row>
    <row r="27" spans="1:7" ht="15" customHeight="1">
      <c r="A27" s="40" t="s">
        <v>116</v>
      </c>
      <c r="B27" s="3"/>
      <c r="C27" s="3"/>
      <c r="D27" s="6"/>
      <c r="E27" s="15"/>
    </row>
    <row r="28" spans="1:7" ht="15" customHeight="1">
      <c r="D28" s="7">
        <v>6</v>
      </c>
      <c r="E28" s="10"/>
    </row>
    <row r="29" spans="1:7" ht="15" customHeight="1">
      <c r="A29" s="40" t="s">
        <v>117</v>
      </c>
      <c r="B29" s="3"/>
      <c r="C29" s="3"/>
      <c r="D29" s="10"/>
    </row>
    <row r="30" spans="1:7" ht="15" customHeight="1"/>
    <row r="31" spans="1:7" ht="15" customHeight="1"/>
    <row r="32" spans="1:7" ht="15" customHeight="1">
      <c r="A32" s="40" t="s">
        <v>144</v>
      </c>
      <c r="B32" s="3"/>
      <c r="C32" s="3"/>
      <c r="D32" s="6"/>
    </row>
    <row r="33" spans="1:6" ht="15" customHeight="1">
      <c r="D33" s="7">
        <v>7</v>
      </c>
      <c r="E33" s="8"/>
      <c r="F33" s="9" t="s">
        <v>119</v>
      </c>
    </row>
    <row r="34" spans="1:6" ht="15" customHeight="1">
      <c r="A34" s="40" t="s">
        <v>145</v>
      </c>
      <c r="B34" s="3"/>
      <c r="C34" s="3"/>
      <c r="D34" s="10"/>
    </row>
    <row r="35" spans="1:6" ht="15" customHeight="1"/>
    <row r="36" spans="1:6" ht="15" customHeight="1"/>
    <row r="37" spans="1:6" ht="15" customHeight="1">
      <c r="A37" s="14"/>
    </row>
  </sheetData>
  <mergeCells count="8">
    <mergeCell ref="A34"/>
    <mergeCell ref="A29"/>
    <mergeCell ref="A25"/>
    <mergeCell ref="A1:I1"/>
    <mergeCell ref="A23"/>
    <mergeCell ref="A32"/>
    <mergeCell ref="A27"/>
    <mergeCell ref="A2:I2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37"/>
  <sheetViews>
    <sheetView showGridLines="0" topLeftCell="C1" workbookViewId="0">
      <selection activeCell="K12" sqref="K12"/>
    </sheetView>
  </sheetViews>
  <sheetFormatPr baseColWidth="10" defaultColWidth="9" defaultRowHeight="14"/>
  <cols>
    <col min="1" max="1" width="13" customWidth="1"/>
    <col min="2" max="2" width="12" customWidth="1"/>
    <col min="3" max="3" width="5" customWidth="1"/>
    <col min="4" max="9" width="6" customWidth="1"/>
    <col min="11" max="12" width="5" customWidth="1"/>
    <col min="13" max="13" width="12" customWidth="1"/>
    <col min="14" max="14" width="13" customWidth="1"/>
  </cols>
  <sheetData>
    <row r="1" spans="1:14" ht="22" customHeight="1">
      <c r="A1" s="38" t="s">
        <v>148</v>
      </c>
      <c r="B1" s="34"/>
      <c r="C1" s="34"/>
      <c r="D1" s="34"/>
      <c r="E1" s="34"/>
      <c r="F1" s="34"/>
      <c r="G1" s="34"/>
      <c r="H1" s="34"/>
      <c r="I1" s="34"/>
    </row>
    <row r="2" spans="1:14">
      <c r="A2" s="33" t="s">
        <v>149</v>
      </c>
      <c r="B2" s="34"/>
      <c r="C2" s="34"/>
      <c r="D2" s="34"/>
      <c r="E2" s="34"/>
      <c r="F2" s="34"/>
      <c r="G2" s="34"/>
      <c r="H2" s="34"/>
      <c r="I2" s="34"/>
    </row>
    <row r="3" spans="1:14" ht="15" customHeight="1">
      <c r="K3" s="11" t="s">
        <v>98</v>
      </c>
      <c r="L3" s="11" t="s">
        <v>99</v>
      </c>
      <c r="M3" s="11" t="s">
        <v>100</v>
      </c>
      <c r="N3" s="11" t="s">
        <v>101</v>
      </c>
    </row>
    <row r="4" spans="1:14" ht="15" customHeight="1">
      <c r="A4" s="5" t="str">
        <f>IF(N4="","",N4)</f>
        <v>埔里鎮公所</v>
      </c>
      <c r="B4" s="4" t="str">
        <f>IF(M4="","",M4)</f>
        <v>江晉瑋</v>
      </c>
      <c r="C4" s="5">
        <v>1</v>
      </c>
      <c r="D4" s="6"/>
      <c r="K4" s="5">
        <v>1</v>
      </c>
      <c r="L4" s="3"/>
      <c r="M4" s="4" t="s">
        <v>150</v>
      </c>
      <c r="N4" s="5" t="s">
        <v>103</v>
      </c>
    </row>
    <row r="5" spans="1:14" ht="15" customHeight="1">
      <c r="D5" s="15"/>
      <c r="E5" s="6"/>
      <c r="K5" s="5">
        <v>2</v>
      </c>
      <c r="L5" s="3"/>
      <c r="M5" s="4" t="s">
        <v>151</v>
      </c>
      <c r="N5" s="5" t="s">
        <v>60</v>
      </c>
    </row>
    <row r="6" spans="1:14" ht="15" customHeight="1">
      <c r="A6" s="21"/>
      <c r="B6" s="22" t="str">
        <f>IF(M11="","",M11)</f>
        <v>bye</v>
      </c>
      <c r="C6" s="21">
        <v>8</v>
      </c>
      <c r="D6" s="10"/>
      <c r="E6" s="15"/>
      <c r="K6" s="5">
        <v>3</v>
      </c>
      <c r="L6" s="3"/>
      <c r="M6" s="4" t="s">
        <v>152</v>
      </c>
      <c r="N6" s="5" t="s">
        <v>103</v>
      </c>
    </row>
    <row r="7" spans="1:14" ht="15" customHeight="1">
      <c r="E7" s="7">
        <v>4</v>
      </c>
      <c r="F7" s="16" t="s">
        <v>106</v>
      </c>
      <c r="K7" s="5">
        <v>4</v>
      </c>
      <c r="L7" s="3"/>
      <c r="M7" s="4" t="s">
        <v>153</v>
      </c>
      <c r="N7" s="5" t="s">
        <v>60</v>
      </c>
    </row>
    <row r="8" spans="1:14" ht="15" customHeight="1">
      <c r="A8" s="5" t="str">
        <f>IF(N8="","",N8)</f>
        <v>埔里鎮公所</v>
      </c>
      <c r="B8" s="4" t="str">
        <f>IF(M8="","",M8)</f>
        <v>李委霖</v>
      </c>
      <c r="C8" s="5">
        <v>5</v>
      </c>
      <c r="D8" s="6"/>
      <c r="E8" s="15"/>
      <c r="F8" s="15"/>
      <c r="K8" s="5">
        <v>5</v>
      </c>
      <c r="L8" s="3"/>
      <c r="M8" s="4" t="s">
        <v>154</v>
      </c>
      <c r="N8" s="5" t="s">
        <v>103</v>
      </c>
    </row>
    <row r="9" spans="1:14" ht="15" customHeight="1">
      <c r="D9" s="7">
        <v>1</v>
      </c>
      <c r="E9" s="10"/>
      <c r="F9" s="15"/>
      <c r="K9" s="5">
        <v>6</v>
      </c>
      <c r="L9" s="3"/>
      <c r="M9" s="4" t="s">
        <v>155</v>
      </c>
      <c r="N9" s="5" t="s">
        <v>60</v>
      </c>
    </row>
    <row r="10" spans="1:14" ht="15" customHeight="1">
      <c r="A10" s="5" t="str">
        <f>IF(N7="","",N7)</f>
        <v>草屯鎮公所</v>
      </c>
      <c r="B10" s="4" t="str">
        <f>IF(M7="","",M7)</f>
        <v>鄧知安</v>
      </c>
      <c r="C10" s="5">
        <v>4</v>
      </c>
      <c r="D10" s="10"/>
      <c r="F10" s="15"/>
      <c r="K10" s="5">
        <v>7</v>
      </c>
      <c r="L10" s="3"/>
      <c r="M10" s="4" t="s">
        <v>156</v>
      </c>
      <c r="N10" s="5" t="s">
        <v>103</v>
      </c>
    </row>
    <row r="11" spans="1:14" ht="15" customHeight="1">
      <c r="A11" s="17"/>
      <c r="B11" s="17"/>
      <c r="C11" s="17"/>
      <c r="D11" s="17"/>
      <c r="E11" s="17"/>
      <c r="F11" s="7">
        <v>10</v>
      </c>
      <c r="G11" s="8"/>
      <c r="H11" s="9" t="s">
        <v>73</v>
      </c>
      <c r="K11" s="5">
        <v>8</v>
      </c>
      <c r="L11" s="3"/>
      <c r="M11" s="21" t="s">
        <v>143</v>
      </c>
      <c r="N11" s="3"/>
    </row>
    <row r="12" spans="1:14" ht="15" customHeight="1">
      <c r="A12" s="5" t="str">
        <f>IF(N6="","",N6)</f>
        <v>埔里鎮公所</v>
      </c>
      <c r="B12" s="4" t="str">
        <f>IF(M6="","",M6)</f>
        <v>古亞韋</v>
      </c>
      <c r="C12" s="5">
        <v>3</v>
      </c>
      <c r="D12" s="6"/>
      <c r="F12" s="15"/>
      <c r="K12" s="18"/>
    </row>
    <row r="13" spans="1:14" ht="15" customHeight="1">
      <c r="D13" s="7">
        <v>2</v>
      </c>
      <c r="E13" s="6"/>
      <c r="F13" s="15"/>
    </row>
    <row r="14" spans="1:14" ht="15" customHeight="1">
      <c r="A14" s="5" t="str">
        <f>IF(N9="","",N9)</f>
        <v>草屯鎮公所</v>
      </c>
      <c r="B14" s="4" t="str">
        <f>IF(M9="","",M9)</f>
        <v>洪宇亮</v>
      </c>
      <c r="C14" s="5">
        <v>6</v>
      </c>
      <c r="D14" s="10"/>
      <c r="E14" s="15"/>
      <c r="F14" s="15"/>
    </row>
    <row r="15" spans="1:14" ht="15" customHeight="1">
      <c r="E15" s="7">
        <v>5</v>
      </c>
      <c r="F15" s="19" t="s">
        <v>112</v>
      </c>
    </row>
    <row r="16" spans="1:14" ht="15" customHeight="1">
      <c r="A16" s="5" t="str">
        <f>IF(N10="","",N10)</f>
        <v>埔里鎮公所</v>
      </c>
      <c r="B16" s="4" t="str">
        <f>IF(M10="","",M10)</f>
        <v>宋柏璋</v>
      </c>
      <c r="C16" s="5">
        <v>7</v>
      </c>
      <c r="D16" s="6"/>
      <c r="E16" s="15"/>
    </row>
    <row r="17" spans="1:7" ht="15" customHeight="1">
      <c r="D17" s="7">
        <v>3</v>
      </c>
      <c r="E17" s="10"/>
    </row>
    <row r="18" spans="1:7" ht="15" customHeight="1">
      <c r="A18" s="5" t="str">
        <f>IF(N5="","",N5)</f>
        <v>草屯鎮公所</v>
      </c>
      <c r="B18" s="4" t="str">
        <f>IF(M5="","",M5)</f>
        <v>李俊緯</v>
      </c>
      <c r="C18" s="5">
        <v>2</v>
      </c>
      <c r="D18" s="10"/>
    </row>
    <row r="19" spans="1:7" ht="15" customHeight="1"/>
    <row r="20" spans="1:7" ht="15" customHeight="1"/>
    <row r="21" spans="1:7" ht="15" customHeight="1">
      <c r="A21" s="20" t="s">
        <v>113</v>
      </c>
    </row>
    <row r="22" spans="1:7" ht="15" customHeight="1"/>
    <row r="23" spans="1:7" ht="15" customHeight="1">
      <c r="A23" s="40" t="s">
        <v>114</v>
      </c>
      <c r="B23" s="3"/>
      <c r="C23" s="3"/>
      <c r="D23" s="6"/>
    </row>
    <row r="24" spans="1:7" ht="15" customHeight="1">
      <c r="D24" s="7">
        <v>6</v>
      </c>
      <c r="E24" s="6"/>
    </row>
    <row r="25" spans="1:7" ht="15" customHeight="1">
      <c r="A25" s="40" t="s">
        <v>115</v>
      </c>
      <c r="B25" s="3"/>
      <c r="C25" s="3"/>
      <c r="D25" s="10"/>
      <c r="E25" s="15"/>
    </row>
    <row r="26" spans="1:7" ht="15" customHeight="1">
      <c r="E26" s="7">
        <v>9</v>
      </c>
      <c r="F26" s="8"/>
      <c r="G26" s="9" t="s">
        <v>70</v>
      </c>
    </row>
    <row r="27" spans="1:7" ht="15" customHeight="1">
      <c r="A27" s="40" t="s">
        <v>116</v>
      </c>
      <c r="B27" s="3"/>
      <c r="C27" s="3"/>
      <c r="D27" s="6"/>
      <c r="E27" s="15"/>
    </row>
    <row r="28" spans="1:7" ht="15" customHeight="1">
      <c r="D28" s="7">
        <v>7</v>
      </c>
      <c r="E28" s="10"/>
    </row>
    <row r="29" spans="1:7" ht="15" customHeight="1">
      <c r="A29" s="40" t="s">
        <v>117</v>
      </c>
      <c r="B29" s="3"/>
      <c r="C29" s="3"/>
      <c r="D29" s="10"/>
    </row>
    <row r="30" spans="1:7" ht="15" customHeight="1"/>
    <row r="31" spans="1:7" ht="15" customHeight="1"/>
    <row r="32" spans="1:7" ht="15" customHeight="1">
      <c r="A32" s="40" t="s">
        <v>145</v>
      </c>
      <c r="B32" s="3"/>
      <c r="C32" s="3"/>
      <c r="D32" s="6"/>
    </row>
    <row r="33" spans="1:6" ht="15" customHeight="1">
      <c r="D33" s="7">
        <v>8</v>
      </c>
      <c r="E33" s="8"/>
      <c r="F33" s="9" t="s">
        <v>119</v>
      </c>
    </row>
    <row r="34" spans="1:6" ht="15" customHeight="1">
      <c r="A34" s="40" t="s">
        <v>118</v>
      </c>
      <c r="B34" s="3"/>
      <c r="C34" s="3"/>
      <c r="D34" s="10"/>
    </row>
    <row r="35" spans="1:6" ht="15" customHeight="1"/>
    <row r="36" spans="1:6" ht="15" customHeight="1"/>
    <row r="37" spans="1:6" ht="15" customHeight="1">
      <c r="A37" s="14"/>
    </row>
  </sheetData>
  <mergeCells count="8">
    <mergeCell ref="A34"/>
    <mergeCell ref="A29"/>
    <mergeCell ref="A25"/>
    <mergeCell ref="A1:I1"/>
    <mergeCell ref="A23"/>
    <mergeCell ref="A32"/>
    <mergeCell ref="A27"/>
    <mergeCell ref="A2:I2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37"/>
  <sheetViews>
    <sheetView showGridLines="0" zoomScale="150" workbookViewId="0">
      <selection activeCell="K12" sqref="K12"/>
    </sheetView>
  </sheetViews>
  <sheetFormatPr baseColWidth="10" defaultColWidth="9" defaultRowHeight="14"/>
  <cols>
    <col min="1" max="1" width="13" customWidth="1"/>
    <col min="2" max="2" width="12" customWidth="1"/>
    <col min="3" max="3" width="5" customWidth="1"/>
    <col min="4" max="9" width="6" customWidth="1"/>
    <col min="11" max="12" width="5" customWidth="1"/>
    <col min="13" max="13" width="12" customWidth="1"/>
    <col min="14" max="14" width="13" customWidth="1"/>
  </cols>
  <sheetData>
    <row r="1" spans="1:14" ht="22" customHeight="1">
      <c r="A1" s="38" t="s">
        <v>157</v>
      </c>
      <c r="B1" s="34"/>
      <c r="C1" s="34"/>
      <c r="D1" s="34"/>
      <c r="E1" s="34"/>
      <c r="F1" s="34"/>
      <c r="G1" s="34"/>
      <c r="H1" s="34"/>
      <c r="I1" s="34"/>
    </row>
    <row r="2" spans="1:14">
      <c r="A2" s="33" t="s">
        <v>158</v>
      </c>
      <c r="B2" s="34"/>
      <c r="C2" s="34"/>
      <c r="D2" s="34"/>
      <c r="E2" s="34"/>
      <c r="F2" s="34"/>
      <c r="G2" s="34"/>
      <c r="H2" s="34"/>
      <c r="I2" s="34"/>
    </row>
    <row r="3" spans="1:14" ht="15" customHeight="1">
      <c r="K3" s="11" t="s">
        <v>98</v>
      </c>
      <c r="L3" s="11" t="s">
        <v>99</v>
      </c>
      <c r="M3" s="11" t="s">
        <v>100</v>
      </c>
      <c r="N3" s="11" t="s">
        <v>101</v>
      </c>
    </row>
    <row r="4" spans="1:14" ht="15" customHeight="1">
      <c r="A4" s="5" t="str">
        <f>IF(N4="","",N4)</f>
        <v>埔里鎮公所</v>
      </c>
      <c r="B4" s="4" t="str">
        <f>IF(M4="","",M4)</f>
        <v>古亞韋</v>
      </c>
      <c r="C4" s="5">
        <v>1</v>
      </c>
      <c r="D4" s="6"/>
      <c r="K4" s="5">
        <v>1</v>
      </c>
      <c r="L4" s="3"/>
      <c r="M4" s="4" t="s">
        <v>152</v>
      </c>
      <c r="N4" s="5" t="s">
        <v>103</v>
      </c>
    </row>
    <row r="5" spans="1:14" ht="15" customHeight="1">
      <c r="D5" s="15"/>
      <c r="E5" s="6"/>
      <c r="K5" s="5">
        <v>2</v>
      </c>
      <c r="L5" s="3"/>
      <c r="M5" s="4" t="s">
        <v>153</v>
      </c>
      <c r="N5" s="5" t="s">
        <v>60</v>
      </c>
    </row>
    <row r="6" spans="1:14" ht="15" customHeight="1">
      <c r="A6" s="21"/>
      <c r="B6" s="22" t="str">
        <f>IF(M11="","",M11)</f>
        <v>bye</v>
      </c>
      <c r="C6" s="21">
        <v>8</v>
      </c>
      <c r="D6" s="10"/>
      <c r="E6" s="15"/>
      <c r="K6" s="5">
        <v>3</v>
      </c>
      <c r="L6" s="3"/>
      <c r="M6" s="4" t="s">
        <v>150</v>
      </c>
      <c r="N6" s="5" t="s">
        <v>103</v>
      </c>
    </row>
    <row r="7" spans="1:14" ht="15" customHeight="1">
      <c r="E7" s="7">
        <v>4</v>
      </c>
      <c r="F7" s="16" t="s">
        <v>106</v>
      </c>
      <c r="K7" s="5">
        <v>4</v>
      </c>
      <c r="L7" s="3"/>
      <c r="M7" s="4" t="s">
        <v>151</v>
      </c>
      <c r="N7" s="5" t="s">
        <v>60</v>
      </c>
    </row>
    <row r="8" spans="1:14" ht="15" customHeight="1">
      <c r="A8" s="5" t="str">
        <f>IF(N8="","",N8)</f>
        <v>埔里鎮公所</v>
      </c>
      <c r="B8" s="4" t="str">
        <f>IF(M8="","",M8)</f>
        <v>李委霖</v>
      </c>
      <c r="C8" s="5">
        <v>5</v>
      </c>
      <c r="D8" s="6"/>
      <c r="E8" s="15"/>
      <c r="F8" s="15"/>
      <c r="K8" s="5">
        <v>5</v>
      </c>
      <c r="L8" s="3"/>
      <c r="M8" s="4" t="s">
        <v>154</v>
      </c>
      <c r="N8" s="5" t="s">
        <v>103</v>
      </c>
    </row>
    <row r="9" spans="1:14" ht="15" customHeight="1">
      <c r="D9" s="7">
        <v>1</v>
      </c>
      <c r="E9" s="10"/>
      <c r="F9" s="15"/>
      <c r="K9" s="5">
        <v>6</v>
      </c>
      <c r="L9" s="3"/>
      <c r="M9" s="4" t="s">
        <v>155</v>
      </c>
      <c r="N9" s="5" t="s">
        <v>60</v>
      </c>
    </row>
    <row r="10" spans="1:14" ht="15" customHeight="1">
      <c r="A10" s="5" t="str">
        <f>IF(N7="","",N7)</f>
        <v>草屯鎮公所</v>
      </c>
      <c r="B10" s="4" t="str">
        <f>IF(M7="","",M7)</f>
        <v>李俊緯</v>
      </c>
      <c r="C10" s="5">
        <v>4</v>
      </c>
      <c r="D10" s="10"/>
      <c r="F10" s="15"/>
      <c r="K10" s="5">
        <v>7</v>
      </c>
      <c r="L10" s="3"/>
      <c r="M10" s="4" t="s">
        <v>156</v>
      </c>
      <c r="N10" s="5" t="s">
        <v>103</v>
      </c>
    </row>
    <row r="11" spans="1:14" ht="15" customHeight="1">
      <c r="A11" s="17"/>
      <c r="B11" s="17"/>
      <c r="C11" s="17"/>
      <c r="D11" s="17"/>
      <c r="E11" s="17"/>
      <c r="F11" s="7">
        <v>10</v>
      </c>
      <c r="G11" s="8"/>
      <c r="H11" s="9" t="s">
        <v>73</v>
      </c>
      <c r="K11" s="5">
        <v>8</v>
      </c>
      <c r="L11" s="3"/>
      <c r="M11" s="21" t="s">
        <v>143</v>
      </c>
      <c r="N11" s="3"/>
    </row>
    <row r="12" spans="1:14" ht="15" customHeight="1">
      <c r="A12" s="5" t="str">
        <f>IF(N6="","",N6)</f>
        <v>埔里鎮公所</v>
      </c>
      <c r="B12" s="4" t="str">
        <f>IF(M6="","",M6)</f>
        <v>江晉瑋</v>
      </c>
      <c r="C12" s="5">
        <v>3</v>
      </c>
      <c r="D12" s="6"/>
      <c r="F12" s="15"/>
      <c r="K12" s="18"/>
    </row>
    <row r="13" spans="1:14" ht="15" customHeight="1">
      <c r="D13" s="7">
        <v>2</v>
      </c>
      <c r="E13" s="6"/>
      <c r="F13" s="15"/>
    </row>
    <row r="14" spans="1:14" ht="15" customHeight="1">
      <c r="A14" s="5" t="str">
        <f>IF(N9="","",N9)</f>
        <v>草屯鎮公所</v>
      </c>
      <c r="B14" s="4" t="str">
        <f>IF(M9="","",M9)</f>
        <v>洪宇亮</v>
      </c>
      <c r="C14" s="5">
        <v>6</v>
      </c>
      <c r="D14" s="10"/>
      <c r="E14" s="15"/>
      <c r="F14" s="15"/>
    </row>
    <row r="15" spans="1:14" ht="15" customHeight="1">
      <c r="E15" s="7">
        <v>5</v>
      </c>
      <c r="F15" s="19" t="s">
        <v>112</v>
      </c>
    </row>
    <row r="16" spans="1:14" ht="15" customHeight="1">
      <c r="A16" s="5" t="str">
        <f>IF(N10="","",N10)</f>
        <v>埔里鎮公所</v>
      </c>
      <c r="B16" s="4" t="str">
        <f>IF(M10="","",M10)</f>
        <v>宋柏璋</v>
      </c>
      <c r="C16" s="5">
        <v>7</v>
      </c>
      <c r="D16" s="6"/>
      <c r="E16" s="15"/>
    </row>
    <row r="17" spans="1:7" ht="15" customHeight="1">
      <c r="D17" s="7">
        <v>3</v>
      </c>
      <c r="E17" s="10"/>
    </row>
    <row r="18" spans="1:7" ht="15" customHeight="1">
      <c r="A18" s="5" t="str">
        <f>IF(N5="","",N5)</f>
        <v>草屯鎮公所</v>
      </c>
      <c r="B18" s="4" t="str">
        <f>IF(M5="","",M5)</f>
        <v>鄧知安</v>
      </c>
      <c r="C18" s="5">
        <v>2</v>
      </c>
      <c r="D18" s="10"/>
    </row>
    <row r="19" spans="1:7" ht="15" customHeight="1"/>
    <row r="20" spans="1:7" ht="15" customHeight="1"/>
    <row r="21" spans="1:7" ht="15" customHeight="1">
      <c r="A21" s="20" t="s">
        <v>113</v>
      </c>
    </row>
    <row r="22" spans="1:7" ht="15" customHeight="1"/>
    <row r="23" spans="1:7" ht="15" customHeight="1">
      <c r="A23" s="40" t="s">
        <v>114</v>
      </c>
      <c r="B23" s="3"/>
      <c r="C23" s="3"/>
      <c r="D23" s="6"/>
    </row>
    <row r="24" spans="1:7" ht="15" customHeight="1">
      <c r="D24" s="7">
        <v>6</v>
      </c>
      <c r="E24" s="6"/>
    </row>
    <row r="25" spans="1:7" ht="15" customHeight="1">
      <c r="A25" s="40" t="s">
        <v>115</v>
      </c>
      <c r="B25" s="3"/>
      <c r="C25" s="3"/>
      <c r="D25" s="10"/>
      <c r="E25" s="15"/>
    </row>
    <row r="26" spans="1:7" ht="15" customHeight="1">
      <c r="E26" s="7">
        <v>9</v>
      </c>
      <c r="F26" s="8"/>
      <c r="G26" s="9" t="s">
        <v>70</v>
      </c>
    </row>
    <row r="27" spans="1:7" ht="15" customHeight="1">
      <c r="A27" s="40" t="s">
        <v>116</v>
      </c>
      <c r="B27" s="3"/>
      <c r="C27" s="3"/>
      <c r="D27" s="6"/>
      <c r="E27" s="15"/>
    </row>
    <row r="28" spans="1:7" ht="15" customHeight="1">
      <c r="D28" s="7">
        <v>7</v>
      </c>
      <c r="E28" s="10"/>
    </row>
    <row r="29" spans="1:7" ht="15" customHeight="1">
      <c r="A29" s="40" t="s">
        <v>117</v>
      </c>
      <c r="B29" s="3"/>
      <c r="C29" s="3"/>
      <c r="D29" s="10"/>
    </row>
    <row r="30" spans="1:7" ht="15" customHeight="1"/>
    <row r="31" spans="1:7" ht="15" customHeight="1"/>
    <row r="32" spans="1:7" ht="15" customHeight="1">
      <c r="A32" s="40" t="s">
        <v>145</v>
      </c>
      <c r="B32" s="3"/>
      <c r="C32" s="3"/>
      <c r="D32" s="6"/>
    </row>
    <row r="33" spans="1:6" ht="15" customHeight="1">
      <c r="D33" s="7">
        <v>8</v>
      </c>
      <c r="E33" s="8"/>
      <c r="F33" s="9" t="s">
        <v>119</v>
      </c>
    </row>
    <row r="34" spans="1:6" ht="15" customHeight="1">
      <c r="A34" s="40" t="s">
        <v>118</v>
      </c>
      <c r="B34" s="3"/>
      <c r="C34" s="3"/>
      <c r="D34" s="10"/>
    </row>
    <row r="35" spans="1:6" ht="15" customHeight="1"/>
    <row r="36" spans="1:6" ht="15" customHeight="1"/>
    <row r="37" spans="1:6" ht="15" customHeight="1">
      <c r="A37" s="14"/>
    </row>
  </sheetData>
  <mergeCells count="8">
    <mergeCell ref="A34"/>
    <mergeCell ref="A29"/>
    <mergeCell ref="A25"/>
    <mergeCell ref="A1:I1"/>
    <mergeCell ref="A23"/>
    <mergeCell ref="A32"/>
    <mergeCell ref="A27"/>
    <mergeCell ref="A2:I2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35"/>
  <sheetViews>
    <sheetView showGridLines="0" workbookViewId="0">
      <selection sqref="A1:I1"/>
    </sheetView>
  </sheetViews>
  <sheetFormatPr baseColWidth="10" defaultColWidth="9" defaultRowHeight="14"/>
  <cols>
    <col min="1" max="1" width="13" customWidth="1"/>
    <col min="2" max="2" width="12" customWidth="1"/>
    <col min="3" max="3" width="5" customWidth="1"/>
    <col min="4" max="9" width="6" customWidth="1"/>
  </cols>
  <sheetData>
    <row r="1" spans="1:9" ht="22" customHeight="1">
      <c r="A1" s="38" t="s">
        <v>159</v>
      </c>
      <c r="B1" s="34"/>
      <c r="C1" s="34"/>
      <c r="D1" s="34"/>
      <c r="E1" s="34"/>
      <c r="F1" s="34"/>
      <c r="G1" s="34"/>
      <c r="H1" s="34"/>
      <c r="I1" s="34"/>
    </row>
    <row r="2" spans="1:9">
      <c r="A2" s="33" t="s">
        <v>160</v>
      </c>
      <c r="B2" s="34"/>
      <c r="C2" s="34"/>
      <c r="D2" s="34"/>
      <c r="E2" s="34"/>
      <c r="F2" s="34"/>
      <c r="G2" s="34"/>
      <c r="H2" s="34"/>
      <c r="I2" s="34"/>
    </row>
    <row r="3" spans="1:9" ht="15" customHeight="1"/>
    <row r="4" spans="1:9" ht="15" customHeight="1">
      <c r="A4" s="5" t="s">
        <v>161</v>
      </c>
      <c r="B4" s="4" t="s">
        <v>162</v>
      </c>
      <c r="C4" s="5">
        <v>1</v>
      </c>
      <c r="D4" s="6"/>
    </row>
    <row r="5" spans="1:9" ht="15" customHeight="1">
      <c r="D5" s="7">
        <v>1</v>
      </c>
      <c r="E5" s="8"/>
      <c r="F5" s="9"/>
    </row>
    <row r="6" spans="1:9" ht="15" customHeight="1">
      <c r="A6" s="5" t="s">
        <v>161</v>
      </c>
      <c r="B6" s="4" t="s">
        <v>163</v>
      </c>
      <c r="C6" s="5">
        <v>4</v>
      </c>
      <c r="D6" s="10"/>
    </row>
    <row r="7" spans="1:9" ht="15" customHeight="1"/>
    <row r="8" spans="1:9" ht="15" customHeight="1"/>
    <row r="9" spans="1:9" ht="15" customHeight="1">
      <c r="A9" s="5" t="s">
        <v>161</v>
      </c>
      <c r="B9" s="4" t="s">
        <v>164</v>
      </c>
      <c r="C9" s="5">
        <v>3</v>
      </c>
      <c r="D9" s="6"/>
    </row>
    <row r="10" spans="1:9" ht="15" customHeight="1">
      <c r="D10" s="7">
        <v>2</v>
      </c>
      <c r="E10" s="8"/>
      <c r="F10" s="9"/>
    </row>
    <row r="11" spans="1:9" ht="15" customHeight="1">
      <c r="A11" s="5" t="s">
        <v>161</v>
      </c>
      <c r="B11" s="4" t="s">
        <v>165</v>
      </c>
      <c r="C11" s="5">
        <v>2</v>
      </c>
      <c r="D11" s="10"/>
    </row>
    <row r="12" spans="1:9" ht="15" customHeight="1"/>
    <row r="13" spans="1:9" ht="15" customHeight="1"/>
    <row r="14" spans="1:9" ht="15" customHeight="1"/>
    <row r="15" spans="1:9" ht="15" customHeight="1">
      <c r="A15" s="40" t="s">
        <v>65</v>
      </c>
      <c r="B15" s="3"/>
      <c r="C15" s="3"/>
      <c r="D15" s="6"/>
    </row>
    <row r="16" spans="1:9" ht="15" customHeight="1">
      <c r="D16" s="7">
        <v>3</v>
      </c>
      <c r="E16" s="8"/>
      <c r="F16" s="9"/>
    </row>
    <row r="17" spans="1:6" ht="15" customHeight="1">
      <c r="A17" s="40" t="s">
        <v>66</v>
      </c>
      <c r="B17" s="3"/>
      <c r="C17" s="3"/>
      <c r="D17" s="10"/>
    </row>
    <row r="18" spans="1:6" ht="15" customHeight="1"/>
    <row r="19" spans="1:6" ht="15" customHeight="1"/>
    <row r="20" spans="1:6" ht="15" customHeight="1">
      <c r="A20" s="40" t="s">
        <v>67</v>
      </c>
      <c r="B20" s="3"/>
      <c r="C20" s="3"/>
      <c r="D20" s="6"/>
    </row>
    <row r="21" spans="1:6" ht="15" customHeight="1">
      <c r="D21" s="7">
        <v>4</v>
      </c>
      <c r="E21" s="8"/>
      <c r="F21" s="9"/>
    </row>
    <row r="22" spans="1:6" ht="15" customHeight="1">
      <c r="A22" s="40" t="s">
        <v>68</v>
      </c>
      <c r="B22" s="3"/>
      <c r="C22" s="3"/>
      <c r="D22" s="10"/>
    </row>
    <row r="23" spans="1:6" ht="15" customHeight="1"/>
    <row r="24" spans="1:6" ht="15" customHeight="1"/>
    <row r="25" spans="1:6" ht="15" customHeight="1">
      <c r="A25" s="40" t="s">
        <v>69</v>
      </c>
      <c r="B25" s="3"/>
      <c r="C25" s="3"/>
      <c r="D25" s="6"/>
    </row>
    <row r="26" spans="1:6" ht="15" customHeight="1">
      <c r="D26" s="7">
        <v>5</v>
      </c>
      <c r="E26" s="8"/>
      <c r="F26" s="9" t="s">
        <v>70</v>
      </c>
    </row>
    <row r="27" spans="1:6" ht="15" customHeight="1">
      <c r="A27" s="40" t="s">
        <v>71</v>
      </c>
      <c r="B27" s="3"/>
      <c r="C27" s="3"/>
      <c r="D27" s="10"/>
    </row>
    <row r="28" spans="1:6" ht="15" customHeight="1"/>
    <row r="29" spans="1:6" ht="15" customHeight="1"/>
    <row r="30" spans="1:6" ht="15" customHeight="1">
      <c r="A30" s="40" t="s">
        <v>72</v>
      </c>
      <c r="B30" s="3"/>
      <c r="C30" s="3"/>
      <c r="D30" s="6"/>
    </row>
    <row r="31" spans="1:6" ht="15" customHeight="1">
      <c r="D31" s="7">
        <v>6</v>
      </c>
      <c r="E31" s="8"/>
      <c r="F31" s="9" t="s">
        <v>73</v>
      </c>
    </row>
    <row r="32" spans="1:6" ht="15" customHeight="1">
      <c r="A32" s="40" t="s">
        <v>74</v>
      </c>
      <c r="B32" s="3"/>
      <c r="C32" s="3"/>
      <c r="D32" s="10"/>
    </row>
    <row r="33" ht="15" customHeight="1"/>
    <row r="34" ht="15" customHeight="1"/>
    <row r="35" ht="15" customHeight="1"/>
  </sheetData>
  <mergeCells count="10">
    <mergeCell ref="A1:I1"/>
    <mergeCell ref="A20"/>
    <mergeCell ref="A32"/>
    <mergeCell ref="A27"/>
    <mergeCell ref="A22"/>
    <mergeCell ref="A2:I2"/>
    <mergeCell ref="A17"/>
    <mergeCell ref="A30"/>
    <mergeCell ref="A15"/>
    <mergeCell ref="A25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30"/>
  <sheetViews>
    <sheetView showGridLines="0" workbookViewId="0">
      <selection activeCell="K12" sqref="K12"/>
    </sheetView>
  </sheetViews>
  <sheetFormatPr baseColWidth="10" defaultColWidth="9" defaultRowHeight="14"/>
  <cols>
    <col min="1" max="1" width="13" customWidth="1"/>
    <col min="2" max="2" width="12" customWidth="1"/>
    <col min="3" max="3" width="5" customWidth="1"/>
    <col min="4" max="9" width="6" customWidth="1"/>
    <col min="11" max="12" width="5" customWidth="1"/>
    <col min="13" max="13" width="12" customWidth="1"/>
    <col min="14" max="14" width="13" customWidth="1"/>
  </cols>
  <sheetData>
    <row r="1" spans="1:14" ht="22" customHeight="1">
      <c r="A1" s="38" t="s">
        <v>166</v>
      </c>
      <c r="B1" s="34"/>
      <c r="C1" s="34"/>
      <c r="D1" s="34"/>
      <c r="E1" s="34"/>
      <c r="F1" s="34"/>
      <c r="G1" s="34"/>
      <c r="H1" s="34"/>
      <c r="I1" s="34"/>
    </row>
    <row r="2" spans="1:14">
      <c r="A2" s="33" t="s">
        <v>167</v>
      </c>
      <c r="B2" s="34"/>
      <c r="C2" s="34"/>
      <c r="D2" s="34"/>
      <c r="E2" s="34"/>
      <c r="F2" s="34"/>
      <c r="G2" s="34"/>
      <c r="H2" s="34"/>
      <c r="I2" s="34"/>
    </row>
    <row r="3" spans="1:14" ht="15" customHeight="1">
      <c r="K3" s="11" t="s">
        <v>98</v>
      </c>
      <c r="L3" s="11" t="s">
        <v>99</v>
      </c>
      <c r="M3" s="11" t="s">
        <v>100</v>
      </c>
      <c r="N3" s="11" t="s">
        <v>101</v>
      </c>
    </row>
    <row r="4" spans="1:14" ht="15" customHeight="1">
      <c r="A4" s="5" t="str">
        <f>IF(N4="","",N4)</f>
        <v>旭光國中部</v>
      </c>
      <c r="B4" s="4" t="str">
        <f>IF(M4="","",M4)</f>
        <v>許舒妍</v>
      </c>
      <c r="C4" s="5">
        <v>1</v>
      </c>
      <c r="D4" s="6"/>
      <c r="K4" s="5">
        <v>1</v>
      </c>
      <c r="L4" s="3"/>
      <c r="M4" s="4" t="s">
        <v>168</v>
      </c>
      <c r="N4" s="5" t="s">
        <v>161</v>
      </c>
    </row>
    <row r="5" spans="1:14" ht="15" customHeight="1">
      <c r="D5" s="15"/>
      <c r="E5" s="6"/>
      <c r="K5" s="5">
        <v>2</v>
      </c>
      <c r="L5" s="3"/>
      <c r="M5" s="4" t="s">
        <v>169</v>
      </c>
      <c r="N5" s="5" t="s">
        <v>161</v>
      </c>
    </row>
    <row r="6" spans="1:14" ht="15" customHeight="1">
      <c r="A6" s="21"/>
      <c r="B6" s="22" t="str">
        <f>IF(M11="","",M11)</f>
        <v>bye</v>
      </c>
      <c r="C6" s="21">
        <v>8</v>
      </c>
      <c r="D6" s="10"/>
      <c r="E6" s="15"/>
      <c r="K6" s="5">
        <v>3</v>
      </c>
      <c r="L6" s="3"/>
      <c r="M6" s="4" t="s">
        <v>170</v>
      </c>
      <c r="N6" s="5" t="s">
        <v>161</v>
      </c>
    </row>
    <row r="7" spans="1:14" ht="15" customHeight="1">
      <c r="E7" s="7">
        <v>2</v>
      </c>
      <c r="F7" s="16" t="s">
        <v>106</v>
      </c>
      <c r="K7" s="5">
        <v>4</v>
      </c>
      <c r="L7" s="3"/>
      <c r="M7" s="4" t="s">
        <v>171</v>
      </c>
      <c r="N7" s="5" t="s">
        <v>161</v>
      </c>
    </row>
    <row r="8" spans="1:14" ht="15" customHeight="1">
      <c r="A8" s="5" t="str">
        <f>IF(N8="","",N8)</f>
        <v>旭光國中部</v>
      </c>
      <c r="B8" s="4" t="str">
        <f>IF(M8="","",M8)</f>
        <v>陳杏媛</v>
      </c>
      <c r="C8" s="5">
        <v>5</v>
      </c>
      <c r="D8" s="6"/>
      <c r="E8" s="15"/>
      <c r="F8" s="15"/>
      <c r="K8" s="5">
        <v>5</v>
      </c>
      <c r="L8" s="3"/>
      <c r="M8" s="4" t="s">
        <v>172</v>
      </c>
      <c r="N8" s="5" t="s">
        <v>161</v>
      </c>
    </row>
    <row r="9" spans="1:14" ht="15" customHeight="1">
      <c r="D9" s="7">
        <v>1</v>
      </c>
      <c r="E9" s="10"/>
      <c r="F9" s="15"/>
      <c r="K9" s="5">
        <v>6</v>
      </c>
      <c r="L9" s="3"/>
      <c r="M9" s="21" t="s">
        <v>143</v>
      </c>
      <c r="N9" s="3"/>
    </row>
    <row r="10" spans="1:14" ht="15" customHeight="1">
      <c r="A10" s="5" t="str">
        <f>IF(N7="","",N7)</f>
        <v>旭光國中部</v>
      </c>
      <c r="B10" s="4" t="str">
        <f>IF(M7="","",M7)</f>
        <v>黃湘芸</v>
      </c>
      <c r="C10" s="5">
        <v>4</v>
      </c>
      <c r="D10" s="10"/>
      <c r="F10" s="15"/>
      <c r="K10" s="5">
        <v>7</v>
      </c>
      <c r="L10" s="3"/>
      <c r="M10" s="21" t="s">
        <v>143</v>
      </c>
      <c r="N10" s="3"/>
    </row>
    <row r="11" spans="1:14" ht="15" customHeight="1">
      <c r="A11" s="17"/>
      <c r="B11" s="17"/>
      <c r="C11" s="17"/>
      <c r="D11" s="17"/>
      <c r="E11" s="17"/>
      <c r="F11" s="7">
        <v>6</v>
      </c>
      <c r="G11" s="8"/>
      <c r="H11" s="9" t="s">
        <v>73</v>
      </c>
      <c r="K11" s="5">
        <v>8</v>
      </c>
      <c r="L11" s="3"/>
      <c r="M11" s="21" t="s">
        <v>143</v>
      </c>
      <c r="N11" s="3"/>
    </row>
    <row r="12" spans="1:14" ht="15" customHeight="1">
      <c r="A12" s="5" t="str">
        <f>IF(N6="","",N6)</f>
        <v>旭光國中部</v>
      </c>
      <c r="B12" s="4" t="str">
        <f>IF(M6="","",M6)</f>
        <v>金妍希</v>
      </c>
      <c r="C12" s="5">
        <v>3</v>
      </c>
      <c r="D12" s="6"/>
      <c r="F12" s="15"/>
      <c r="K12" s="18"/>
    </row>
    <row r="13" spans="1:14" ht="15" customHeight="1">
      <c r="D13" s="15"/>
      <c r="E13" s="6"/>
      <c r="F13" s="15"/>
    </row>
    <row r="14" spans="1:14" ht="15" customHeight="1">
      <c r="A14" s="21"/>
      <c r="B14" s="22" t="str">
        <f>IF(M9="","",M9)</f>
        <v>bye</v>
      </c>
      <c r="C14" s="21">
        <v>6</v>
      </c>
      <c r="D14" s="10"/>
      <c r="E14" s="15"/>
      <c r="F14" s="15"/>
    </row>
    <row r="15" spans="1:14" ht="15" customHeight="1">
      <c r="E15" s="7">
        <v>3</v>
      </c>
      <c r="F15" s="19" t="s">
        <v>112</v>
      </c>
    </row>
    <row r="16" spans="1:14" ht="15" customHeight="1">
      <c r="A16" s="21"/>
      <c r="B16" s="22" t="str">
        <f>IF(M10="","",M10)</f>
        <v>bye</v>
      </c>
      <c r="C16" s="21">
        <v>7</v>
      </c>
      <c r="D16" s="6"/>
      <c r="E16" s="15"/>
    </row>
    <row r="17" spans="1:7" ht="15" customHeight="1">
      <c r="D17" s="15"/>
      <c r="E17" s="10"/>
    </row>
    <row r="18" spans="1:7" ht="15" customHeight="1">
      <c r="A18" s="5" t="str">
        <f>IF(N5="","",N5)</f>
        <v>旭光國中部</v>
      </c>
      <c r="B18" s="4" t="str">
        <f>IF(M5="","",M5)</f>
        <v>陳杏怡</v>
      </c>
      <c r="C18" s="5">
        <v>2</v>
      </c>
      <c r="D18" s="10"/>
    </row>
    <row r="19" spans="1:7" ht="15" customHeight="1"/>
    <row r="20" spans="1:7" ht="15" customHeight="1"/>
    <row r="21" spans="1:7" ht="15" customHeight="1">
      <c r="A21" s="20" t="s">
        <v>113</v>
      </c>
    </row>
    <row r="22" spans="1:7" ht="15" customHeight="1"/>
    <row r="23" spans="1:7" ht="15" customHeight="1">
      <c r="A23" s="40" t="s">
        <v>114</v>
      </c>
      <c r="B23" s="3"/>
      <c r="C23" s="3"/>
      <c r="D23" s="6"/>
    </row>
    <row r="24" spans="1:7" ht="15" customHeight="1">
      <c r="D24" s="7">
        <v>4</v>
      </c>
      <c r="E24" s="6"/>
    </row>
    <row r="25" spans="1:7" ht="15" customHeight="1">
      <c r="A25" s="40" t="s">
        <v>115</v>
      </c>
      <c r="B25" s="3"/>
      <c r="C25" s="3"/>
      <c r="D25" s="10"/>
      <c r="E25" s="7">
        <v>5</v>
      </c>
      <c r="F25" s="8"/>
      <c r="G25" s="9" t="s">
        <v>70</v>
      </c>
    </row>
    <row r="26" spans="1:7" ht="15" customHeight="1">
      <c r="E26" s="15"/>
    </row>
    <row r="27" spans="1:7" ht="15" customHeight="1">
      <c r="A27" s="40" t="s">
        <v>116</v>
      </c>
      <c r="B27" s="3"/>
      <c r="C27" s="3"/>
      <c r="D27" s="6"/>
      <c r="E27" s="10"/>
    </row>
    <row r="28" spans="1:7" ht="15" customHeight="1"/>
    <row r="29" spans="1:7" ht="15" customHeight="1"/>
    <row r="30" spans="1:7" ht="15" customHeight="1">
      <c r="A30" s="14"/>
    </row>
  </sheetData>
  <mergeCells count="5">
    <mergeCell ref="A27"/>
    <mergeCell ref="A2:I2"/>
    <mergeCell ref="A25"/>
    <mergeCell ref="A1:I1"/>
    <mergeCell ref="A23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42"/>
  <sheetViews>
    <sheetView showGridLines="0" workbookViewId="0">
      <selection activeCell="A18" sqref="A18:XFD18"/>
    </sheetView>
  </sheetViews>
  <sheetFormatPr baseColWidth="10" defaultColWidth="9" defaultRowHeight="14"/>
  <cols>
    <col min="1" max="1" width="3" customWidth="1"/>
    <col min="2" max="2" width="12" customWidth="1"/>
    <col min="3" max="3" width="10" customWidth="1"/>
    <col min="4" max="9" width="6" customWidth="1"/>
    <col min="10" max="10" width="10" customWidth="1"/>
    <col min="11" max="11" width="9" customWidth="1"/>
    <col min="12" max="13" width="11" customWidth="1"/>
    <col min="14" max="14" width="8" customWidth="1"/>
  </cols>
  <sheetData>
    <row r="1" spans="1:14" ht="20" customHeight="1">
      <c r="A1" s="45" t="s">
        <v>173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>
      <c r="A2" s="43" t="s">
        <v>174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4" spans="1:14">
      <c r="B4" s="41" t="s">
        <v>77</v>
      </c>
      <c r="C4" s="32"/>
      <c r="D4" s="42" t="s">
        <v>175</v>
      </c>
      <c r="E4" s="32"/>
      <c r="F4" s="42" t="s">
        <v>176</v>
      </c>
      <c r="G4" s="32"/>
      <c r="H4" s="42" t="s">
        <v>177</v>
      </c>
      <c r="I4" s="32"/>
      <c r="J4" s="42" t="s">
        <v>178</v>
      </c>
      <c r="K4" s="32"/>
      <c r="L4" s="41" t="s">
        <v>82</v>
      </c>
      <c r="M4" s="32"/>
    </row>
    <row r="5" spans="1:14" ht="20" customHeight="1">
      <c r="B5" s="5" t="s">
        <v>175</v>
      </c>
      <c r="C5" s="12" t="s">
        <v>161</v>
      </c>
      <c r="D5" s="37"/>
      <c r="E5" s="37"/>
      <c r="F5" s="44" t="s">
        <v>83</v>
      </c>
      <c r="G5" s="32"/>
      <c r="H5" s="44" t="s">
        <v>84</v>
      </c>
      <c r="I5" s="32"/>
      <c r="J5" s="44" t="s">
        <v>85</v>
      </c>
      <c r="K5" s="32"/>
      <c r="L5" s="32"/>
      <c r="M5" s="32"/>
    </row>
    <row r="6" spans="1:14" ht="20" customHeight="1">
      <c r="B6" s="5" t="s">
        <v>176</v>
      </c>
      <c r="C6" s="12" t="s">
        <v>161</v>
      </c>
      <c r="D6" s="32"/>
      <c r="E6" s="32"/>
      <c r="F6" s="37"/>
      <c r="G6" s="37"/>
      <c r="H6" s="44" t="s">
        <v>86</v>
      </c>
      <c r="I6" s="32"/>
      <c r="J6" s="44" t="s">
        <v>87</v>
      </c>
      <c r="K6" s="32"/>
      <c r="L6" s="32"/>
      <c r="M6" s="32"/>
    </row>
    <row r="7" spans="1:14" ht="20" customHeight="1">
      <c r="B7" s="5" t="s">
        <v>177</v>
      </c>
      <c r="C7" s="12" t="s">
        <v>161</v>
      </c>
      <c r="D7" s="32"/>
      <c r="E7" s="32"/>
      <c r="F7" s="32"/>
      <c r="G7" s="32"/>
      <c r="H7" s="37"/>
      <c r="I7" s="37"/>
      <c r="J7" s="44" t="s">
        <v>88</v>
      </c>
      <c r="K7" s="32"/>
      <c r="L7" s="32"/>
      <c r="M7" s="32"/>
    </row>
    <row r="8" spans="1:14" ht="20" customHeight="1">
      <c r="B8" s="5" t="s">
        <v>178</v>
      </c>
      <c r="C8" s="12" t="s">
        <v>161</v>
      </c>
      <c r="D8" s="32"/>
      <c r="E8" s="32"/>
      <c r="F8" s="32"/>
      <c r="G8" s="32"/>
      <c r="H8" s="32"/>
      <c r="I8" s="32"/>
      <c r="J8" s="37"/>
      <c r="K8" s="37"/>
      <c r="L8" s="32"/>
      <c r="M8" s="32"/>
    </row>
    <row r="10" spans="1:14">
      <c r="B10" s="11" t="s">
        <v>89</v>
      </c>
      <c r="C10" s="11" t="s">
        <v>90</v>
      </c>
      <c r="D10" s="40" t="s">
        <v>91</v>
      </c>
      <c r="E10" s="32"/>
      <c r="F10" s="40" t="s">
        <v>92</v>
      </c>
      <c r="G10" s="32"/>
    </row>
    <row r="11" spans="1:14">
      <c r="B11" s="5" t="s">
        <v>83</v>
      </c>
      <c r="C11" s="5" t="s">
        <v>175</v>
      </c>
      <c r="D11" s="42" t="s">
        <v>176</v>
      </c>
      <c r="E11" s="32"/>
      <c r="F11" s="32"/>
      <c r="G11" s="32"/>
      <c r="J11" s="13" t="s">
        <v>93</v>
      </c>
      <c r="K11" s="6"/>
      <c r="L11" s="6"/>
      <c r="M11" s="6"/>
    </row>
    <row r="12" spans="1:14">
      <c r="B12" s="5" t="s">
        <v>88</v>
      </c>
      <c r="C12" s="5" t="s">
        <v>177</v>
      </c>
      <c r="D12" s="42" t="s">
        <v>178</v>
      </c>
      <c r="E12" s="32"/>
      <c r="F12" s="32"/>
      <c r="G12" s="32"/>
    </row>
    <row r="13" spans="1:14">
      <c r="B13" s="5" t="s">
        <v>84</v>
      </c>
      <c r="C13" s="5" t="s">
        <v>175</v>
      </c>
      <c r="D13" s="42" t="s">
        <v>177</v>
      </c>
      <c r="E13" s="32"/>
      <c r="F13" s="32"/>
      <c r="G13" s="32"/>
      <c r="J13" s="13" t="s">
        <v>94</v>
      </c>
      <c r="K13" s="6"/>
      <c r="L13" s="6"/>
      <c r="M13" s="6"/>
    </row>
    <row r="14" spans="1:14">
      <c r="B14" s="5" t="s">
        <v>87</v>
      </c>
      <c r="C14" s="5" t="s">
        <v>176</v>
      </c>
      <c r="D14" s="42" t="s">
        <v>178</v>
      </c>
      <c r="E14" s="32"/>
      <c r="F14" s="32"/>
      <c r="G14" s="32"/>
    </row>
    <row r="15" spans="1:14">
      <c r="B15" s="5" t="s">
        <v>85</v>
      </c>
      <c r="C15" s="5" t="s">
        <v>175</v>
      </c>
      <c r="D15" s="42" t="s">
        <v>178</v>
      </c>
      <c r="E15" s="32"/>
      <c r="F15" s="32"/>
      <c r="G15" s="32"/>
      <c r="J15" s="13" t="s">
        <v>95</v>
      </c>
      <c r="K15" s="6"/>
      <c r="L15" s="6"/>
      <c r="M15" s="6"/>
    </row>
    <row r="16" spans="1:14">
      <c r="B16" s="5" t="s">
        <v>86</v>
      </c>
      <c r="C16" s="5" t="s">
        <v>176</v>
      </c>
      <c r="D16" s="42" t="s">
        <v>177</v>
      </c>
      <c r="E16" s="32"/>
      <c r="F16" s="32"/>
      <c r="G16" s="32"/>
    </row>
    <row r="18" spans="1:14">
      <c r="B18" s="14"/>
    </row>
    <row r="21" spans="1:14" ht="20" customHeight="1">
      <c r="A21" s="45" t="s">
        <v>179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>
      <c r="A22" s="43" t="s">
        <v>180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4" spans="1:14">
      <c r="B24" s="13" t="s">
        <v>181</v>
      </c>
      <c r="C24" s="6"/>
      <c r="D24" s="6"/>
      <c r="E24" s="6"/>
      <c r="F24" s="6"/>
      <c r="G24" s="6"/>
      <c r="H24" s="23" t="s">
        <v>182</v>
      </c>
      <c r="K24" s="13" t="s">
        <v>93</v>
      </c>
      <c r="L24" s="6"/>
      <c r="M24" s="6"/>
      <c r="N24" s="6"/>
    </row>
    <row r="25" spans="1:14">
      <c r="B25" s="24" t="s">
        <v>161</v>
      </c>
      <c r="H25" s="25" t="s">
        <v>161</v>
      </c>
    </row>
    <row r="29" spans="1:14" ht="20" customHeight="1">
      <c r="A29" s="45" t="s">
        <v>183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1:14">
      <c r="A30" s="43" t="s">
        <v>184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</row>
    <row r="32" spans="1:14">
      <c r="E32" s="48" t="s">
        <v>185</v>
      </c>
      <c r="F32" s="34"/>
      <c r="G32" s="34"/>
      <c r="H32" s="34"/>
      <c r="K32" s="11" t="s">
        <v>89</v>
      </c>
      <c r="L32" s="11" t="s">
        <v>90</v>
      </c>
      <c r="M32" s="11" t="s">
        <v>91</v>
      </c>
      <c r="N32" s="11" t="s">
        <v>92</v>
      </c>
    </row>
    <row r="33" spans="3:14">
      <c r="E33" s="47" t="s">
        <v>161</v>
      </c>
      <c r="F33" s="34"/>
      <c r="G33" s="34"/>
      <c r="H33" s="34"/>
      <c r="K33" s="5" t="s">
        <v>186</v>
      </c>
      <c r="L33" s="4" t="s">
        <v>171</v>
      </c>
      <c r="M33" s="4" t="s">
        <v>169</v>
      </c>
      <c r="N33" s="3"/>
    </row>
    <row r="34" spans="3:14" ht="22" customHeight="1">
      <c r="F34" s="26"/>
      <c r="G34" s="27"/>
      <c r="K34" s="5" t="s">
        <v>187</v>
      </c>
      <c r="L34" s="4" t="s">
        <v>169</v>
      </c>
      <c r="M34" s="4" t="s">
        <v>168</v>
      </c>
      <c r="N34" s="3"/>
    </row>
    <row r="35" spans="3:14" ht="22" customHeight="1">
      <c r="C35" s="28" t="s">
        <v>186</v>
      </c>
      <c r="E35" s="26"/>
      <c r="H35" s="27"/>
      <c r="J35" s="9" t="s">
        <v>188</v>
      </c>
      <c r="K35" s="5" t="s">
        <v>188</v>
      </c>
      <c r="L35" s="4" t="s">
        <v>171</v>
      </c>
      <c r="M35" s="4" t="s">
        <v>168</v>
      </c>
      <c r="N35" s="3"/>
    </row>
    <row r="36" spans="3:14" ht="22" customHeight="1">
      <c r="D36" s="29"/>
      <c r="E36" s="6"/>
      <c r="F36" s="6"/>
      <c r="G36" s="6"/>
      <c r="H36" s="6"/>
      <c r="I36" s="30"/>
    </row>
    <row r="37" spans="3:14">
      <c r="C37" s="13" t="s">
        <v>189</v>
      </c>
      <c r="F37" s="46" t="s">
        <v>187</v>
      </c>
      <c r="G37" s="34"/>
      <c r="J37" s="23" t="s">
        <v>190</v>
      </c>
    </row>
    <row r="38" spans="3:14">
      <c r="C38" s="24" t="s">
        <v>161</v>
      </c>
      <c r="J38" s="25" t="s">
        <v>161</v>
      </c>
      <c r="K38" s="13" t="s">
        <v>93</v>
      </c>
      <c r="L38" s="6"/>
      <c r="M38" s="6"/>
      <c r="N38" s="6"/>
    </row>
    <row r="40" spans="3:14">
      <c r="K40" s="13" t="s">
        <v>94</v>
      </c>
      <c r="L40" s="6"/>
      <c r="M40" s="6"/>
      <c r="N40" s="6"/>
    </row>
    <row r="42" spans="3:14">
      <c r="K42" s="13" t="s">
        <v>95</v>
      </c>
      <c r="L42" s="6"/>
      <c r="M42" s="6"/>
      <c r="N42" s="6"/>
    </row>
  </sheetData>
  <mergeCells count="49">
    <mergeCell ref="E32:H32"/>
    <mergeCell ref="F7:G7"/>
    <mergeCell ref="F4:G4"/>
    <mergeCell ref="F11:G11"/>
    <mergeCell ref="L7:M7"/>
    <mergeCell ref="D10:E10"/>
    <mergeCell ref="J5:K5"/>
    <mergeCell ref="F10:G10"/>
    <mergeCell ref="B4:C4"/>
    <mergeCell ref="A1:N1"/>
    <mergeCell ref="D6:E6"/>
    <mergeCell ref="F12:G12"/>
    <mergeCell ref="H6:I6"/>
    <mergeCell ref="J6:K6"/>
    <mergeCell ref="D11:E11"/>
    <mergeCell ref="F5:G5"/>
    <mergeCell ref="L5:M5"/>
    <mergeCell ref="A2:N2"/>
    <mergeCell ref="F6:G6"/>
    <mergeCell ref="H4:I4"/>
    <mergeCell ref="J4:K4"/>
    <mergeCell ref="D16:E16"/>
    <mergeCell ref="L4:M4"/>
    <mergeCell ref="D7:E7"/>
    <mergeCell ref="H7:I7"/>
    <mergeCell ref="J7:K7"/>
    <mergeCell ref="D4:E4"/>
    <mergeCell ref="F13:G13"/>
    <mergeCell ref="D12:E12"/>
    <mergeCell ref="D8:E8"/>
    <mergeCell ref="F15:G15"/>
    <mergeCell ref="D13:E13"/>
    <mergeCell ref="F16:G16"/>
    <mergeCell ref="F37:G37"/>
    <mergeCell ref="A22:N22"/>
    <mergeCell ref="L6:M6"/>
    <mergeCell ref="D15:E15"/>
    <mergeCell ref="D5:E5"/>
    <mergeCell ref="A29:N29"/>
    <mergeCell ref="D14:E14"/>
    <mergeCell ref="H5:I5"/>
    <mergeCell ref="F14:G14"/>
    <mergeCell ref="H8:I8"/>
    <mergeCell ref="J8:K8"/>
    <mergeCell ref="E33:H33"/>
    <mergeCell ref="L8:M8"/>
    <mergeCell ref="F8:G8"/>
    <mergeCell ref="A21:N21"/>
    <mergeCell ref="A30:N30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35"/>
  <sheetViews>
    <sheetView showGridLines="0" workbookViewId="0">
      <selection sqref="A1:I1"/>
    </sheetView>
  </sheetViews>
  <sheetFormatPr baseColWidth="10" defaultColWidth="9" defaultRowHeight="14"/>
  <cols>
    <col min="1" max="1" width="13" customWidth="1"/>
    <col min="2" max="2" width="12" customWidth="1"/>
    <col min="3" max="3" width="5" customWidth="1"/>
    <col min="4" max="9" width="6" customWidth="1"/>
  </cols>
  <sheetData>
    <row r="1" spans="1:9" ht="22" customHeight="1">
      <c r="A1" s="38" t="s">
        <v>191</v>
      </c>
      <c r="B1" s="34"/>
      <c r="C1" s="34"/>
      <c r="D1" s="34"/>
      <c r="E1" s="34"/>
      <c r="F1" s="34"/>
      <c r="G1" s="34"/>
      <c r="H1" s="34"/>
      <c r="I1" s="34"/>
    </row>
    <row r="2" spans="1:9">
      <c r="A2" s="33" t="s">
        <v>192</v>
      </c>
      <c r="B2" s="34"/>
      <c r="C2" s="34"/>
      <c r="D2" s="34"/>
      <c r="E2" s="34"/>
      <c r="F2" s="34"/>
      <c r="G2" s="34"/>
      <c r="H2" s="34"/>
      <c r="I2" s="34"/>
    </row>
    <row r="3" spans="1:9" ht="15" customHeight="1"/>
    <row r="4" spans="1:9" ht="15" customHeight="1">
      <c r="A4" s="5" t="s">
        <v>161</v>
      </c>
      <c r="B4" s="4" t="s">
        <v>193</v>
      </c>
      <c r="C4" s="5">
        <v>1</v>
      </c>
      <c r="D4" s="6"/>
    </row>
    <row r="5" spans="1:9" ht="15" customHeight="1">
      <c r="D5" s="7">
        <v>1</v>
      </c>
      <c r="E5" s="8"/>
      <c r="F5" s="9"/>
    </row>
    <row r="6" spans="1:9" ht="15" customHeight="1">
      <c r="A6" s="5" t="s">
        <v>161</v>
      </c>
      <c r="B6" s="4" t="s">
        <v>194</v>
      </c>
      <c r="C6" s="5">
        <v>4</v>
      </c>
      <c r="D6" s="10"/>
    </row>
    <row r="7" spans="1:9" ht="15" customHeight="1"/>
    <row r="8" spans="1:9" ht="15" customHeight="1"/>
    <row r="9" spans="1:9" ht="15" customHeight="1">
      <c r="A9" s="5" t="s">
        <v>161</v>
      </c>
      <c r="B9" s="4" t="s">
        <v>195</v>
      </c>
      <c r="C9" s="5">
        <v>3</v>
      </c>
      <c r="D9" s="6"/>
    </row>
    <row r="10" spans="1:9" ht="15" customHeight="1">
      <c r="D10" s="7">
        <v>2</v>
      </c>
      <c r="E10" s="8"/>
      <c r="F10" s="9"/>
    </row>
    <row r="11" spans="1:9" ht="15" customHeight="1">
      <c r="A11" s="5" t="s">
        <v>161</v>
      </c>
      <c r="B11" s="4" t="s">
        <v>196</v>
      </c>
      <c r="C11" s="5">
        <v>2</v>
      </c>
      <c r="D11" s="10"/>
    </row>
    <row r="12" spans="1:9" ht="15" customHeight="1"/>
    <row r="13" spans="1:9" ht="15" customHeight="1"/>
    <row r="14" spans="1:9" ht="15" customHeight="1"/>
    <row r="15" spans="1:9" ht="15" customHeight="1">
      <c r="A15" s="40" t="s">
        <v>65</v>
      </c>
      <c r="B15" s="3"/>
      <c r="C15" s="3"/>
      <c r="D15" s="6"/>
    </row>
    <row r="16" spans="1:9" ht="15" customHeight="1">
      <c r="D16" s="7">
        <v>3</v>
      </c>
      <c r="E16" s="8"/>
      <c r="F16" s="9"/>
    </row>
    <row r="17" spans="1:6" ht="15" customHeight="1">
      <c r="A17" s="40" t="s">
        <v>66</v>
      </c>
      <c r="B17" s="3"/>
      <c r="C17" s="3"/>
      <c r="D17" s="10"/>
    </row>
    <row r="18" spans="1:6" ht="15" customHeight="1"/>
    <row r="19" spans="1:6" ht="15" customHeight="1"/>
    <row r="20" spans="1:6" ht="15" customHeight="1">
      <c r="A20" s="40" t="s">
        <v>67</v>
      </c>
      <c r="B20" s="3"/>
      <c r="C20" s="3"/>
      <c r="D20" s="6"/>
    </row>
    <row r="21" spans="1:6" ht="15" customHeight="1">
      <c r="D21" s="7">
        <v>4</v>
      </c>
      <c r="E21" s="8"/>
      <c r="F21" s="9"/>
    </row>
    <row r="22" spans="1:6" ht="15" customHeight="1">
      <c r="A22" s="40" t="s">
        <v>68</v>
      </c>
      <c r="B22" s="3"/>
      <c r="C22" s="3"/>
      <c r="D22" s="10"/>
    </row>
    <row r="23" spans="1:6" ht="15" customHeight="1"/>
    <row r="24" spans="1:6" ht="15" customHeight="1"/>
    <row r="25" spans="1:6" ht="15" customHeight="1">
      <c r="A25" s="40" t="s">
        <v>69</v>
      </c>
      <c r="B25" s="3"/>
      <c r="C25" s="3"/>
      <c r="D25" s="6"/>
    </row>
    <row r="26" spans="1:6" ht="15" customHeight="1">
      <c r="D26" s="7">
        <v>5</v>
      </c>
      <c r="E26" s="8"/>
      <c r="F26" s="9" t="s">
        <v>70</v>
      </c>
    </row>
    <row r="27" spans="1:6" ht="15" customHeight="1">
      <c r="A27" s="40" t="s">
        <v>71</v>
      </c>
      <c r="B27" s="3"/>
      <c r="C27" s="3"/>
      <c r="D27" s="10"/>
    </row>
    <row r="28" spans="1:6" ht="15" customHeight="1"/>
    <row r="29" spans="1:6" ht="15" customHeight="1"/>
    <row r="30" spans="1:6" ht="15" customHeight="1">
      <c r="A30" s="40" t="s">
        <v>72</v>
      </c>
      <c r="B30" s="3"/>
      <c r="C30" s="3"/>
      <c r="D30" s="6"/>
    </row>
    <row r="31" spans="1:6" ht="15" customHeight="1">
      <c r="D31" s="7">
        <v>6</v>
      </c>
      <c r="E31" s="8"/>
      <c r="F31" s="9" t="s">
        <v>73</v>
      </c>
    </row>
    <row r="32" spans="1:6" ht="15" customHeight="1">
      <c r="A32" s="40" t="s">
        <v>74</v>
      </c>
      <c r="B32" s="3"/>
      <c r="C32" s="3"/>
      <c r="D32" s="10"/>
    </row>
    <row r="33" ht="15" customHeight="1"/>
    <row r="34" ht="15" customHeight="1"/>
    <row r="35" ht="15" customHeight="1"/>
  </sheetData>
  <mergeCells count="10">
    <mergeCell ref="A1:I1"/>
    <mergeCell ref="A20"/>
    <mergeCell ref="A32"/>
    <mergeCell ref="A27"/>
    <mergeCell ref="A22"/>
    <mergeCell ref="A2:I2"/>
    <mergeCell ref="A17"/>
    <mergeCell ref="A30"/>
    <mergeCell ref="A15"/>
    <mergeCell ref="A25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37"/>
  <sheetViews>
    <sheetView showGridLines="0" workbookViewId="0">
      <selection activeCell="O51" sqref="O51"/>
    </sheetView>
  </sheetViews>
  <sheetFormatPr baseColWidth="10" defaultColWidth="9" defaultRowHeight="14"/>
  <cols>
    <col min="1" max="1" width="13" customWidth="1"/>
    <col min="2" max="2" width="16" customWidth="1"/>
    <col min="3" max="3" width="5" customWidth="1"/>
    <col min="4" max="9" width="6" customWidth="1"/>
    <col min="11" max="12" width="5" customWidth="1"/>
    <col min="13" max="13" width="17.59765625" customWidth="1"/>
    <col min="14" max="14" width="13" customWidth="1"/>
  </cols>
  <sheetData>
    <row r="1" spans="1:14" ht="22" customHeight="1">
      <c r="A1" s="38" t="s">
        <v>197</v>
      </c>
      <c r="B1" s="34"/>
      <c r="C1" s="34"/>
      <c r="D1" s="34"/>
      <c r="E1" s="34"/>
      <c r="F1" s="34"/>
      <c r="G1" s="34"/>
      <c r="H1" s="34"/>
      <c r="I1" s="34"/>
    </row>
    <row r="2" spans="1:14">
      <c r="A2" s="33" t="s">
        <v>198</v>
      </c>
      <c r="B2" s="34"/>
      <c r="C2" s="34"/>
      <c r="D2" s="34"/>
      <c r="E2" s="34"/>
      <c r="F2" s="34"/>
      <c r="G2" s="34"/>
      <c r="H2" s="34"/>
      <c r="I2" s="34"/>
    </row>
    <row r="3" spans="1:14" ht="15" customHeight="1">
      <c r="K3" s="11" t="s">
        <v>98</v>
      </c>
      <c r="L3" s="11" t="s">
        <v>99</v>
      </c>
      <c r="M3" s="11" t="s">
        <v>100</v>
      </c>
      <c r="N3" s="11" t="s">
        <v>101</v>
      </c>
    </row>
    <row r="4" spans="1:14" ht="15" customHeight="1">
      <c r="A4" s="5" t="str">
        <f>IF(N4="","",N4)</f>
        <v>旭光國中部</v>
      </c>
      <c r="B4" s="4" t="str">
        <f>IF(M4="","",M4)</f>
        <v>謝浩恩</v>
      </c>
      <c r="C4" s="5">
        <v>1</v>
      </c>
      <c r="D4" s="6"/>
      <c r="K4" s="5">
        <v>1</v>
      </c>
      <c r="L4" s="3"/>
      <c r="M4" s="4" t="s">
        <v>199</v>
      </c>
      <c r="N4" s="5" t="s">
        <v>161</v>
      </c>
    </row>
    <row r="5" spans="1:14" ht="15" customHeight="1">
      <c r="D5" s="15"/>
      <c r="E5" s="6"/>
      <c r="K5" s="5">
        <v>2</v>
      </c>
      <c r="L5" s="3"/>
      <c r="M5" s="4" t="s">
        <v>200</v>
      </c>
      <c r="N5" s="5" t="s">
        <v>161</v>
      </c>
    </row>
    <row r="6" spans="1:14" ht="15" customHeight="1">
      <c r="A6" s="21"/>
      <c r="B6" s="22" t="str">
        <f>IF(M11="","",M11)</f>
        <v>bye</v>
      </c>
      <c r="C6" s="21">
        <v>8</v>
      </c>
      <c r="D6" s="10"/>
      <c r="E6" s="15"/>
      <c r="K6" s="5">
        <v>3</v>
      </c>
      <c r="L6" s="3"/>
      <c r="M6" s="4" t="s">
        <v>201</v>
      </c>
      <c r="N6" s="5" t="s">
        <v>161</v>
      </c>
    </row>
    <row r="7" spans="1:14" ht="15" customHeight="1">
      <c r="E7" s="7">
        <v>3</v>
      </c>
      <c r="F7" s="16" t="s">
        <v>106</v>
      </c>
      <c r="K7" s="5">
        <v>4</v>
      </c>
      <c r="L7" s="3"/>
      <c r="M7" s="4" t="s">
        <v>202</v>
      </c>
      <c r="N7" s="5" t="s">
        <v>161</v>
      </c>
    </row>
    <row r="8" spans="1:14" ht="15" customHeight="1">
      <c r="A8" s="5" t="str">
        <f>IF(N8="","",N8)</f>
        <v>旭光國中部</v>
      </c>
      <c r="B8" s="4" t="str">
        <f>IF(M8="","",M8)</f>
        <v>石以諾</v>
      </c>
      <c r="C8" s="5">
        <v>5</v>
      </c>
      <c r="D8" s="6"/>
      <c r="E8" s="15"/>
      <c r="F8" s="15"/>
      <c r="K8" s="5">
        <v>5</v>
      </c>
      <c r="L8" s="3"/>
      <c r="M8" s="4" t="s">
        <v>203</v>
      </c>
      <c r="N8" s="5" t="s">
        <v>161</v>
      </c>
    </row>
    <row r="9" spans="1:14" ht="15" customHeight="1">
      <c r="D9" s="7">
        <v>1</v>
      </c>
      <c r="E9" s="10"/>
      <c r="F9" s="15"/>
      <c r="K9" s="5">
        <v>6</v>
      </c>
      <c r="L9" s="3"/>
      <c r="M9" s="4" t="s">
        <v>204</v>
      </c>
      <c r="N9" s="5" t="s">
        <v>161</v>
      </c>
    </row>
    <row r="10" spans="1:14" ht="15" customHeight="1">
      <c r="A10" s="5" t="str">
        <f>IF(N7="","",N7)</f>
        <v>旭光國中部</v>
      </c>
      <c r="B10" s="4" t="str">
        <f>IF(M7="","",M7)</f>
        <v>帖目‧吉目門</v>
      </c>
      <c r="C10" s="5">
        <v>4</v>
      </c>
      <c r="D10" s="10"/>
      <c r="F10" s="15"/>
      <c r="K10" s="5">
        <v>7</v>
      </c>
      <c r="L10" s="3"/>
      <c r="M10" s="21" t="s">
        <v>143</v>
      </c>
      <c r="N10" s="3"/>
    </row>
    <row r="11" spans="1:14" ht="15" customHeight="1">
      <c r="A11" s="17"/>
      <c r="B11" s="17"/>
      <c r="C11" s="17"/>
      <c r="D11" s="17"/>
      <c r="E11" s="17"/>
      <c r="F11" s="7">
        <v>9</v>
      </c>
      <c r="G11" s="8"/>
      <c r="H11" s="9" t="s">
        <v>73</v>
      </c>
      <c r="K11" s="5">
        <v>8</v>
      </c>
      <c r="L11" s="3"/>
      <c r="M11" s="21" t="s">
        <v>143</v>
      </c>
      <c r="N11" s="3"/>
    </row>
    <row r="12" spans="1:14" ht="15" customHeight="1">
      <c r="A12" s="5" t="str">
        <f>IF(N6="","",N6)</f>
        <v>旭光國中部</v>
      </c>
      <c r="B12" s="4" t="str">
        <f>IF(M6="","",M6)</f>
        <v>幸維恩</v>
      </c>
      <c r="C12" s="5">
        <v>3</v>
      </c>
      <c r="D12" s="6"/>
      <c r="F12" s="15"/>
      <c r="K12" s="18"/>
    </row>
    <row r="13" spans="1:14" ht="15" customHeight="1">
      <c r="D13" s="7">
        <v>2</v>
      </c>
      <c r="E13" s="6"/>
      <c r="F13" s="15"/>
    </row>
    <row r="14" spans="1:14" ht="15" customHeight="1">
      <c r="A14" s="5" t="str">
        <f>IF(N9="","",N9)</f>
        <v>旭光國中部</v>
      </c>
      <c r="B14" s="4" t="str">
        <f>IF(M9="","",M9)</f>
        <v>金竣希</v>
      </c>
      <c r="C14" s="5">
        <v>6</v>
      </c>
      <c r="D14" s="10"/>
      <c r="E14" s="15"/>
      <c r="F14" s="15"/>
    </row>
    <row r="15" spans="1:14" ht="15" customHeight="1">
      <c r="E15" s="7">
        <v>4</v>
      </c>
      <c r="F15" s="19" t="s">
        <v>112</v>
      </c>
    </row>
    <row r="16" spans="1:14" ht="15" customHeight="1">
      <c r="A16" s="21"/>
      <c r="B16" s="22" t="str">
        <f>IF(M10="","",M10)</f>
        <v>bye</v>
      </c>
      <c r="C16" s="21">
        <v>7</v>
      </c>
      <c r="D16" s="6"/>
      <c r="E16" s="15"/>
    </row>
    <row r="17" spans="1:7" ht="15" customHeight="1">
      <c r="D17" s="15"/>
      <c r="E17" s="10"/>
    </row>
    <row r="18" spans="1:7" ht="15" customHeight="1">
      <c r="A18" s="5" t="str">
        <f>IF(N5="","",N5)</f>
        <v>旭光國中部</v>
      </c>
      <c r="B18" s="4" t="str">
        <f>IF(M5="","",M5)</f>
        <v>陳致宇</v>
      </c>
      <c r="C18" s="5">
        <v>2</v>
      </c>
      <c r="D18" s="10"/>
    </row>
    <row r="19" spans="1:7" ht="15" customHeight="1"/>
    <row r="20" spans="1:7" ht="15" customHeight="1"/>
    <row r="21" spans="1:7" ht="15" customHeight="1">
      <c r="A21" s="20" t="s">
        <v>113</v>
      </c>
    </row>
    <row r="22" spans="1:7" ht="15" customHeight="1"/>
    <row r="23" spans="1:7" ht="15" customHeight="1">
      <c r="A23" s="40" t="s">
        <v>114</v>
      </c>
      <c r="B23" s="3"/>
      <c r="C23" s="3"/>
      <c r="D23" s="6"/>
    </row>
    <row r="24" spans="1:7" ht="15" customHeight="1">
      <c r="D24" s="7">
        <v>5</v>
      </c>
      <c r="E24" s="6"/>
    </row>
    <row r="25" spans="1:7" ht="15" customHeight="1">
      <c r="A25" s="40" t="s">
        <v>115</v>
      </c>
      <c r="B25" s="3"/>
      <c r="C25" s="3"/>
      <c r="D25" s="10"/>
      <c r="E25" s="15"/>
    </row>
    <row r="26" spans="1:7" ht="15" customHeight="1">
      <c r="E26" s="7">
        <v>8</v>
      </c>
      <c r="F26" s="8"/>
      <c r="G26" s="9" t="s">
        <v>70</v>
      </c>
    </row>
    <row r="27" spans="1:7" ht="15" customHeight="1">
      <c r="A27" s="40" t="s">
        <v>116</v>
      </c>
      <c r="B27" s="3"/>
      <c r="C27" s="3"/>
      <c r="D27" s="6"/>
      <c r="E27" s="15"/>
    </row>
    <row r="28" spans="1:7" ht="15" customHeight="1">
      <c r="D28" s="7">
        <v>6</v>
      </c>
      <c r="E28" s="10"/>
    </row>
    <row r="29" spans="1:7" ht="15" customHeight="1">
      <c r="A29" s="40" t="s">
        <v>117</v>
      </c>
      <c r="B29" s="3"/>
      <c r="C29" s="3"/>
      <c r="D29" s="10"/>
    </row>
    <row r="30" spans="1:7" ht="15" customHeight="1"/>
    <row r="31" spans="1:7" ht="15" customHeight="1"/>
    <row r="32" spans="1:7" ht="15" customHeight="1">
      <c r="A32" s="40" t="s">
        <v>144</v>
      </c>
      <c r="B32" s="3"/>
      <c r="C32" s="3"/>
      <c r="D32" s="6"/>
    </row>
    <row r="33" spans="1:6" ht="15" customHeight="1">
      <c r="D33" s="7">
        <v>7</v>
      </c>
      <c r="E33" s="8"/>
      <c r="F33" s="9" t="s">
        <v>119</v>
      </c>
    </row>
    <row r="34" spans="1:6" ht="15" customHeight="1">
      <c r="A34" s="40" t="s">
        <v>145</v>
      </c>
      <c r="B34" s="3"/>
      <c r="C34" s="3"/>
      <c r="D34" s="10"/>
    </row>
    <row r="35" spans="1:6" ht="15" customHeight="1"/>
    <row r="36" spans="1:6" ht="15" customHeight="1"/>
    <row r="37" spans="1:6" ht="15" customHeight="1">
      <c r="A37" s="14"/>
    </row>
  </sheetData>
  <mergeCells count="8">
    <mergeCell ref="A34"/>
    <mergeCell ref="A29"/>
    <mergeCell ref="A25"/>
    <mergeCell ref="A1:I1"/>
    <mergeCell ref="A23"/>
    <mergeCell ref="A32"/>
    <mergeCell ref="A27"/>
    <mergeCell ref="A2:I2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41"/>
  <sheetViews>
    <sheetView showGridLines="0" tabSelected="1" workbookViewId="0">
      <selection activeCell="J49" sqref="J49"/>
    </sheetView>
  </sheetViews>
  <sheetFormatPr baseColWidth="10" defaultColWidth="9" defaultRowHeight="14"/>
  <cols>
    <col min="1" max="1" width="3" customWidth="1"/>
    <col min="2" max="2" width="12" customWidth="1"/>
    <col min="3" max="3" width="10" customWidth="1"/>
    <col min="4" max="9" width="6" customWidth="1"/>
    <col min="10" max="10" width="10" customWidth="1"/>
    <col min="11" max="11" width="9" customWidth="1"/>
    <col min="12" max="13" width="11" customWidth="1"/>
    <col min="14" max="14" width="8" customWidth="1"/>
  </cols>
  <sheetData>
    <row r="1" spans="1:14" ht="20" customHeight="1">
      <c r="A1" s="45" t="s">
        <v>205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>
      <c r="A2" s="43" t="s">
        <v>206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4" spans="1:14">
      <c r="B4" s="41" t="s">
        <v>77</v>
      </c>
      <c r="C4" s="32"/>
      <c r="D4" s="42" t="s">
        <v>207</v>
      </c>
      <c r="E4" s="32"/>
      <c r="F4" s="42" t="s">
        <v>208</v>
      </c>
      <c r="G4" s="32"/>
      <c r="H4" s="42" t="s">
        <v>209</v>
      </c>
      <c r="I4" s="32"/>
      <c r="J4" s="42" t="s">
        <v>210</v>
      </c>
      <c r="K4" s="32"/>
      <c r="L4" s="41" t="s">
        <v>82</v>
      </c>
      <c r="M4" s="32"/>
    </row>
    <row r="5" spans="1:14" ht="20" customHeight="1">
      <c r="B5" s="5" t="s">
        <v>207</v>
      </c>
      <c r="C5" s="12" t="s">
        <v>161</v>
      </c>
      <c r="D5" s="37"/>
      <c r="E5" s="37"/>
      <c r="F5" s="44" t="s">
        <v>83</v>
      </c>
      <c r="G5" s="32"/>
      <c r="H5" s="44" t="s">
        <v>84</v>
      </c>
      <c r="I5" s="32"/>
      <c r="J5" s="44" t="s">
        <v>85</v>
      </c>
      <c r="K5" s="32"/>
      <c r="L5" s="32"/>
      <c r="M5" s="32"/>
    </row>
    <row r="6" spans="1:14" ht="20" customHeight="1">
      <c r="B6" s="5" t="s">
        <v>208</v>
      </c>
      <c r="C6" s="12" t="s">
        <v>161</v>
      </c>
      <c r="D6" s="32"/>
      <c r="E6" s="32"/>
      <c r="F6" s="37"/>
      <c r="G6" s="37"/>
      <c r="H6" s="44" t="s">
        <v>86</v>
      </c>
      <c r="I6" s="32"/>
      <c r="J6" s="44" t="s">
        <v>87</v>
      </c>
      <c r="K6" s="32"/>
      <c r="L6" s="32"/>
      <c r="M6" s="32"/>
    </row>
    <row r="7" spans="1:14" ht="20" customHeight="1">
      <c r="B7" s="5" t="s">
        <v>209</v>
      </c>
      <c r="C7" s="12" t="s">
        <v>161</v>
      </c>
      <c r="D7" s="32"/>
      <c r="E7" s="32"/>
      <c r="F7" s="32"/>
      <c r="G7" s="32"/>
      <c r="H7" s="37"/>
      <c r="I7" s="37"/>
      <c r="J7" s="44" t="s">
        <v>88</v>
      </c>
      <c r="K7" s="32"/>
      <c r="L7" s="32"/>
      <c r="M7" s="32"/>
    </row>
    <row r="8" spans="1:14" ht="20" customHeight="1">
      <c r="B8" s="5" t="s">
        <v>210</v>
      </c>
      <c r="C8" s="12" t="s">
        <v>161</v>
      </c>
      <c r="D8" s="32"/>
      <c r="E8" s="32"/>
      <c r="F8" s="32"/>
      <c r="G8" s="32"/>
      <c r="H8" s="32"/>
      <c r="I8" s="32"/>
      <c r="J8" s="37"/>
      <c r="K8" s="37"/>
      <c r="L8" s="32"/>
      <c r="M8" s="32"/>
    </row>
    <row r="10" spans="1:14">
      <c r="B10" s="11" t="s">
        <v>89</v>
      </c>
      <c r="C10" s="11" t="s">
        <v>90</v>
      </c>
      <c r="D10" s="40" t="s">
        <v>91</v>
      </c>
      <c r="E10" s="32"/>
      <c r="F10" s="40" t="s">
        <v>92</v>
      </c>
      <c r="G10" s="32"/>
    </row>
    <row r="11" spans="1:14">
      <c r="B11" s="5" t="s">
        <v>83</v>
      </c>
      <c r="C11" s="5" t="s">
        <v>207</v>
      </c>
      <c r="D11" s="42" t="s">
        <v>208</v>
      </c>
      <c r="E11" s="32"/>
      <c r="F11" s="32"/>
      <c r="G11" s="32"/>
      <c r="J11" s="13" t="s">
        <v>93</v>
      </c>
      <c r="K11" s="6"/>
      <c r="L11" s="6"/>
      <c r="M11" s="6"/>
    </row>
    <row r="12" spans="1:14">
      <c r="B12" s="5" t="s">
        <v>88</v>
      </c>
      <c r="C12" s="5" t="s">
        <v>209</v>
      </c>
      <c r="D12" s="42" t="s">
        <v>210</v>
      </c>
      <c r="E12" s="32"/>
      <c r="F12" s="32"/>
      <c r="G12" s="32"/>
    </row>
    <row r="13" spans="1:14">
      <c r="B13" s="5" t="s">
        <v>84</v>
      </c>
      <c r="C13" s="5" t="s">
        <v>207</v>
      </c>
      <c r="D13" s="42" t="s">
        <v>209</v>
      </c>
      <c r="E13" s="32"/>
      <c r="F13" s="32"/>
      <c r="G13" s="32"/>
      <c r="J13" s="13" t="s">
        <v>94</v>
      </c>
      <c r="K13" s="6"/>
      <c r="L13" s="6"/>
      <c r="M13" s="6"/>
    </row>
    <row r="14" spans="1:14">
      <c r="B14" s="5" t="s">
        <v>87</v>
      </c>
      <c r="C14" s="5" t="s">
        <v>208</v>
      </c>
      <c r="D14" s="42" t="s">
        <v>210</v>
      </c>
      <c r="E14" s="32"/>
      <c r="F14" s="32"/>
      <c r="G14" s="32"/>
    </row>
    <row r="15" spans="1:14">
      <c r="B15" s="5" t="s">
        <v>85</v>
      </c>
      <c r="C15" s="5" t="s">
        <v>207</v>
      </c>
      <c r="D15" s="42" t="s">
        <v>210</v>
      </c>
      <c r="E15" s="32"/>
      <c r="F15" s="32"/>
      <c r="G15" s="32"/>
      <c r="J15" s="13" t="s">
        <v>95</v>
      </c>
      <c r="K15" s="6"/>
      <c r="L15" s="6"/>
      <c r="M15" s="6"/>
    </row>
    <row r="16" spans="1:14">
      <c r="B16" s="5" t="s">
        <v>86</v>
      </c>
      <c r="C16" s="5" t="s">
        <v>208</v>
      </c>
      <c r="D16" s="42" t="s">
        <v>209</v>
      </c>
      <c r="E16" s="32"/>
      <c r="F16" s="32"/>
      <c r="G16" s="32"/>
    </row>
    <row r="18" spans="1:14">
      <c r="B18" s="14"/>
    </row>
    <row r="21" spans="1:14" ht="20" customHeight="1">
      <c r="A21" s="45" t="s">
        <v>211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>
      <c r="A22" s="43" t="s">
        <v>212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4" spans="1:14">
      <c r="B24" s="13" t="s">
        <v>213</v>
      </c>
      <c r="C24" s="6"/>
      <c r="D24" s="6"/>
      <c r="E24" s="6"/>
      <c r="F24" s="6"/>
      <c r="G24" s="6"/>
      <c r="H24" s="23" t="s">
        <v>214</v>
      </c>
      <c r="K24" s="13" t="s">
        <v>93</v>
      </c>
      <c r="L24" s="6"/>
      <c r="M24" s="6"/>
      <c r="N24" s="6"/>
    </row>
    <row r="25" spans="1:14">
      <c r="B25" s="24" t="s">
        <v>161</v>
      </c>
      <c r="H25" s="25" t="s">
        <v>161</v>
      </c>
    </row>
    <row r="29" spans="1:14" ht="20" customHeight="1">
      <c r="A29" s="45" t="s">
        <v>215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1:14">
      <c r="A30" s="43" t="s">
        <v>216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</row>
    <row r="32" spans="1:14">
      <c r="B32" s="13" t="s">
        <v>217</v>
      </c>
      <c r="C32" s="6"/>
      <c r="D32" s="6"/>
      <c r="E32" s="6"/>
      <c r="F32" s="6"/>
      <c r="G32" s="6"/>
      <c r="H32" s="23" t="s">
        <v>218</v>
      </c>
      <c r="K32" s="13" t="s">
        <v>93</v>
      </c>
      <c r="L32" s="6"/>
      <c r="M32" s="6"/>
      <c r="N32" s="6"/>
    </row>
    <row r="33" spans="1:14">
      <c r="B33" s="24" t="s">
        <v>161</v>
      </c>
      <c r="H33" s="25" t="s">
        <v>161</v>
      </c>
    </row>
    <row r="37" spans="1:14" ht="20" customHeight="1">
      <c r="A37" s="45" t="s">
        <v>219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</row>
    <row r="38" spans="1:14">
      <c r="A38" s="43" t="s">
        <v>220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40" spans="1:14">
      <c r="B40" s="13" t="s">
        <v>221</v>
      </c>
      <c r="C40" s="6"/>
      <c r="D40" s="6"/>
      <c r="E40" s="6"/>
      <c r="F40" s="6"/>
      <c r="G40" s="6"/>
      <c r="H40" s="23" t="s">
        <v>222</v>
      </c>
      <c r="K40" s="13" t="s">
        <v>93</v>
      </c>
      <c r="L40" s="6"/>
      <c r="M40" s="6"/>
      <c r="N40" s="6"/>
    </row>
    <row r="41" spans="1:14">
      <c r="B41" s="24" t="s">
        <v>161</v>
      </c>
      <c r="H41" s="25" t="s">
        <v>161</v>
      </c>
    </row>
  </sheetData>
  <mergeCells count="48">
    <mergeCell ref="A1:N1"/>
    <mergeCell ref="D6:E6"/>
    <mergeCell ref="F12:G12"/>
    <mergeCell ref="H6:I6"/>
    <mergeCell ref="F15:G15"/>
    <mergeCell ref="J6:K6"/>
    <mergeCell ref="D11:E11"/>
    <mergeCell ref="D13:E13"/>
    <mergeCell ref="F5:G5"/>
    <mergeCell ref="L5:M5"/>
    <mergeCell ref="L8:M8"/>
    <mergeCell ref="A2:N2"/>
    <mergeCell ref="B4:C4"/>
    <mergeCell ref="F6:G6"/>
    <mergeCell ref="H4:I4"/>
    <mergeCell ref="F7:G7"/>
    <mergeCell ref="J4:K4"/>
    <mergeCell ref="D16:E16"/>
    <mergeCell ref="L4:M4"/>
    <mergeCell ref="D7:E7"/>
    <mergeCell ref="H7:I7"/>
    <mergeCell ref="J7:K7"/>
    <mergeCell ref="D4:E4"/>
    <mergeCell ref="F13:G13"/>
    <mergeCell ref="D12:E12"/>
    <mergeCell ref="D8:E8"/>
    <mergeCell ref="L6:M6"/>
    <mergeCell ref="D15:E15"/>
    <mergeCell ref="F16:G16"/>
    <mergeCell ref="F4:G4"/>
    <mergeCell ref="F11:G11"/>
    <mergeCell ref="L7:M7"/>
    <mergeCell ref="A38:N38"/>
    <mergeCell ref="D5:E5"/>
    <mergeCell ref="A29:N29"/>
    <mergeCell ref="D14:E14"/>
    <mergeCell ref="H5:I5"/>
    <mergeCell ref="F14:G14"/>
    <mergeCell ref="H8:I8"/>
    <mergeCell ref="J8:K8"/>
    <mergeCell ref="A37:N37"/>
    <mergeCell ref="F8:G8"/>
    <mergeCell ref="A21:N21"/>
    <mergeCell ref="A22:N22"/>
    <mergeCell ref="A30:N30"/>
    <mergeCell ref="D10:E10"/>
    <mergeCell ref="J5:K5"/>
    <mergeCell ref="F10:G10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14"/>
  <sheetViews>
    <sheetView showGridLines="0" topLeftCell="C1" workbookViewId="0">
      <selection sqref="A1:N1"/>
    </sheetView>
  </sheetViews>
  <sheetFormatPr baseColWidth="10" defaultColWidth="9" defaultRowHeight="14"/>
  <cols>
    <col min="1" max="1" width="3" customWidth="1"/>
    <col min="2" max="2" width="12" customWidth="1"/>
    <col min="3" max="3" width="10" customWidth="1"/>
    <col min="4" max="9" width="6" customWidth="1"/>
    <col min="10" max="10" width="10" customWidth="1"/>
    <col min="11" max="11" width="9" customWidth="1"/>
    <col min="12" max="13" width="11" customWidth="1"/>
    <col min="14" max="14" width="8" customWidth="1"/>
  </cols>
  <sheetData>
    <row r="1" spans="1:14" ht="20" customHeight="1">
      <c r="A1" s="45" t="s">
        <v>223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>
      <c r="A2" s="43" t="s">
        <v>224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4" spans="1:14">
      <c r="E4" s="48" t="s">
        <v>225</v>
      </c>
      <c r="F4" s="34"/>
      <c r="G4" s="34"/>
      <c r="H4" s="34"/>
      <c r="K4" s="11" t="s">
        <v>89</v>
      </c>
      <c r="L4" s="11" t="s">
        <v>90</v>
      </c>
      <c r="M4" s="11" t="s">
        <v>91</v>
      </c>
      <c r="N4" s="11" t="s">
        <v>92</v>
      </c>
    </row>
    <row r="5" spans="1:14">
      <c r="E5" s="47" t="s">
        <v>226</v>
      </c>
      <c r="F5" s="34"/>
      <c r="G5" s="34"/>
      <c r="H5" s="34"/>
      <c r="K5" s="5" t="s">
        <v>186</v>
      </c>
      <c r="L5" s="4" t="s">
        <v>227</v>
      </c>
      <c r="M5" s="4" t="s">
        <v>228</v>
      </c>
      <c r="N5" s="3"/>
    </row>
    <row r="6" spans="1:14" ht="22" customHeight="1">
      <c r="F6" s="26"/>
      <c r="G6" s="27"/>
      <c r="K6" s="5" t="s">
        <v>187</v>
      </c>
      <c r="L6" s="4" t="s">
        <v>228</v>
      </c>
      <c r="M6" s="4" t="s">
        <v>229</v>
      </c>
      <c r="N6" s="3"/>
    </row>
    <row r="7" spans="1:14" ht="22" customHeight="1">
      <c r="C7" s="28" t="s">
        <v>186</v>
      </c>
      <c r="E7" s="26"/>
      <c r="H7" s="27"/>
      <c r="J7" s="9" t="s">
        <v>188</v>
      </c>
      <c r="K7" s="5" t="s">
        <v>188</v>
      </c>
      <c r="L7" s="4" t="s">
        <v>227</v>
      </c>
      <c r="M7" s="4" t="s">
        <v>229</v>
      </c>
      <c r="N7" s="3"/>
    </row>
    <row r="8" spans="1:14" ht="22" customHeight="1">
      <c r="D8" s="29"/>
      <c r="E8" s="6"/>
      <c r="F8" s="6"/>
      <c r="G8" s="6"/>
      <c r="H8" s="6"/>
      <c r="I8" s="30"/>
    </row>
    <row r="9" spans="1:14">
      <c r="C9" s="13" t="s">
        <v>230</v>
      </c>
      <c r="F9" s="46" t="s">
        <v>187</v>
      </c>
      <c r="G9" s="34"/>
      <c r="J9" s="23" t="s">
        <v>231</v>
      </c>
    </row>
    <row r="10" spans="1:14">
      <c r="C10" s="24" t="s">
        <v>226</v>
      </c>
      <c r="J10" s="25" t="s">
        <v>226</v>
      </c>
      <c r="K10" s="13" t="s">
        <v>93</v>
      </c>
      <c r="L10" s="6"/>
      <c r="M10" s="6"/>
      <c r="N10" s="6"/>
    </row>
    <row r="12" spans="1:14">
      <c r="K12" s="13" t="s">
        <v>94</v>
      </c>
      <c r="L12" s="6"/>
      <c r="M12" s="6"/>
      <c r="N12" s="6"/>
    </row>
    <row r="14" spans="1:14">
      <c r="K14" s="13" t="s">
        <v>95</v>
      </c>
      <c r="L14" s="6"/>
      <c r="M14" s="6"/>
      <c r="N14" s="6"/>
    </row>
  </sheetData>
  <mergeCells count="5">
    <mergeCell ref="E4:H4"/>
    <mergeCell ref="A2:N2"/>
    <mergeCell ref="E5:H5"/>
    <mergeCell ref="F9:G9"/>
    <mergeCell ref="A1:N1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14"/>
  <sheetViews>
    <sheetView showGridLines="0" topLeftCell="C1" workbookViewId="0">
      <selection sqref="A1:N1"/>
    </sheetView>
  </sheetViews>
  <sheetFormatPr baseColWidth="10" defaultColWidth="9" defaultRowHeight="14"/>
  <cols>
    <col min="1" max="1" width="3" customWidth="1"/>
    <col min="2" max="2" width="12" customWidth="1"/>
    <col min="3" max="3" width="10" customWidth="1"/>
    <col min="4" max="9" width="6" customWidth="1"/>
    <col min="10" max="10" width="10" customWidth="1"/>
    <col min="11" max="11" width="9" customWidth="1"/>
    <col min="12" max="13" width="11" customWidth="1"/>
    <col min="14" max="14" width="8" customWidth="1"/>
  </cols>
  <sheetData>
    <row r="1" spans="1:14" ht="20" customHeight="1">
      <c r="A1" s="45" t="s">
        <v>232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>
      <c r="A2" s="43" t="s">
        <v>233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4" spans="1:14">
      <c r="E4" s="48" t="s">
        <v>234</v>
      </c>
      <c r="F4" s="34"/>
      <c r="G4" s="34"/>
      <c r="H4" s="34"/>
      <c r="K4" s="11" t="s">
        <v>89</v>
      </c>
      <c r="L4" s="11" t="s">
        <v>90</v>
      </c>
      <c r="M4" s="11" t="s">
        <v>91</v>
      </c>
      <c r="N4" s="11" t="s">
        <v>92</v>
      </c>
    </row>
    <row r="5" spans="1:14">
      <c r="E5" s="47" t="s">
        <v>226</v>
      </c>
      <c r="F5" s="34"/>
      <c r="G5" s="34"/>
      <c r="H5" s="34"/>
      <c r="K5" s="5" t="s">
        <v>186</v>
      </c>
      <c r="L5" s="4" t="s">
        <v>228</v>
      </c>
      <c r="M5" s="4" t="s">
        <v>227</v>
      </c>
      <c r="N5" s="3"/>
    </row>
    <row r="6" spans="1:14" ht="22" customHeight="1">
      <c r="F6" s="26"/>
      <c r="G6" s="27"/>
      <c r="K6" s="5" t="s">
        <v>187</v>
      </c>
      <c r="L6" s="4" t="s">
        <v>227</v>
      </c>
      <c r="M6" s="4" t="s">
        <v>229</v>
      </c>
      <c r="N6" s="3"/>
    </row>
    <row r="7" spans="1:14" ht="22" customHeight="1">
      <c r="C7" s="28" t="s">
        <v>186</v>
      </c>
      <c r="E7" s="26"/>
      <c r="H7" s="27"/>
      <c r="J7" s="9" t="s">
        <v>188</v>
      </c>
      <c r="K7" s="5" t="s">
        <v>188</v>
      </c>
      <c r="L7" s="4" t="s">
        <v>228</v>
      </c>
      <c r="M7" s="4" t="s">
        <v>229</v>
      </c>
      <c r="N7" s="3"/>
    </row>
    <row r="8" spans="1:14" ht="22" customHeight="1">
      <c r="D8" s="29"/>
      <c r="E8" s="6"/>
      <c r="F8" s="6"/>
      <c r="G8" s="6"/>
      <c r="H8" s="6"/>
      <c r="I8" s="30"/>
    </row>
    <row r="9" spans="1:14">
      <c r="C9" s="13" t="s">
        <v>235</v>
      </c>
      <c r="F9" s="46" t="s">
        <v>187</v>
      </c>
      <c r="G9" s="34"/>
      <c r="J9" s="23" t="s">
        <v>231</v>
      </c>
    </row>
    <row r="10" spans="1:14">
      <c r="C10" s="24" t="s">
        <v>226</v>
      </c>
      <c r="J10" s="25" t="s">
        <v>226</v>
      </c>
      <c r="K10" s="13" t="s">
        <v>93</v>
      </c>
      <c r="L10" s="6"/>
      <c r="M10" s="6"/>
      <c r="N10" s="6"/>
    </row>
    <row r="12" spans="1:14">
      <c r="K12" s="13" t="s">
        <v>94</v>
      </c>
      <c r="L12" s="6"/>
      <c r="M12" s="6"/>
      <c r="N12" s="6"/>
    </row>
    <row r="14" spans="1:14">
      <c r="K14" s="13" t="s">
        <v>95</v>
      </c>
      <c r="L14" s="6"/>
      <c r="M14" s="6"/>
      <c r="N14" s="6"/>
    </row>
  </sheetData>
  <mergeCells count="5">
    <mergeCell ref="E4:H4"/>
    <mergeCell ref="A2:N2"/>
    <mergeCell ref="E5:H5"/>
    <mergeCell ref="F9:G9"/>
    <mergeCell ref="A1:N1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O57"/>
  <sheetViews>
    <sheetView showGridLines="0" workbookViewId="0">
      <selection activeCell="A57" sqref="A57"/>
    </sheetView>
  </sheetViews>
  <sheetFormatPr baseColWidth="10" defaultColWidth="9" defaultRowHeight="14"/>
  <cols>
    <col min="1" max="1" width="13" customWidth="1"/>
    <col min="2" max="2" width="12" customWidth="1"/>
    <col min="3" max="3" width="5" customWidth="1"/>
    <col min="4" max="10" width="6" customWidth="1"/>
    <col min="12" max="13" width="5" customWidth="1"/>
    <col min="14" max="14" width="12" customWidth="1"/>
    <col min="15" max="15" width="13" customWidth="1"/>
  </cols>
  <sheetData>
    <row r="1" spans="1:15" ht="22" customHeight="1">
      <c r="A1" s="38" t="s">
        <v>236</v>
      </c>
      <c r="B1" s="34"/>
      <c r="C1" s="34"/>
      <c r="D1" s="34"/>
      <c r="E1" s="34"/>
      <c r="F1" s="34"/>
      <c r="G1" s="34"/>
      <c r="H1" s="34"/>
      <c r="I1" s="34"/>
      <c r="J1" s="34"/>
    </row>
    <row r="2" spans="1:15">
      <c r="A2" s="33" t="s">
        <v>237</v>
      </c>
      <c r="B2" s="34"/>
      <c r="C2" s="34"/>
      <c r="D2" s="34"/>
      <c r="E2" s="34"/>
      <c r="F2" s="34"/>
      <c r="G2" s="34"/>
      <c r="H2" s="34"/>
      <c r="I2" s="34"/>
      <c r="J2" s="34"/>
    </row>
    <row r="3" spans="1:15" ht="15" customHeight="1">
      <c r="L3" s="11" t="s">
        <v>98</v>
      </c>
      <c r="M3" s="11" t="s">
        <v>99</v>
      </c>
      <c r="N3" s="11" t="s">
        <v>100</v>
      </c>
      <c r="O3" s="11" t="s">
        <v>101</v>
      </c>
    </row>
    <row r="4" spans="1:15" ht="15" customHeight="1">
      <c r="A4" s="5" t="str">
        <f>IF(O4="","",O4)</f>
        <v>旭光高中部</v>
      </c>
      <c r="B4" s="4" t="str">
        <f>IF(N4="","",N4)</f>
        <v>陽志豪</v>
      </c>
      <c r="C4" s="5">
        <v>1</v>
      </c>
      <c r="D4" s="6"/>
      <c r="L4" s="5">
        <v>1</v>
      </c>
      <c r="M4" s="3"/>
      <c r="N4" s="4" t="s">
        <v>238</v>
      </c>
      <c r="O4" s="5" t="s">
        <v>226</v>
      </c>
    </row>
    <row r="5" spans="1:15" ht="15" customHeight="1">
      <c r="D5" s="15"/>
      <c r="E5" s="6"/>
      <c r="L5" s="5">
        <v>2</v>
      </c>
      <c r="M5" s="3"/>
      <c r="N5" s="4" t="s">
        <v>239</v>
      </c>
      <c r="O5" s="5" t="s">
        <v>226</v>
      </c>
    </row>
    <row r="6" spans="1:15" ht="15" customHeight="1">
      <c r="A6" s="21"/>
      <c r="B6" s="22" t="str">
        <f>IF(N19="","",N19)</f>
        <v>bye</v>
      </c>
      <c r="C6" s="21">
        <v>16</v>
      </c>
      <c r="D6" s="10"/>
      <c r="E6" s="15"/>
      <c r="L6" s="5">
        <v>3</v>
      </c>
      <c r="M6" s="3"/>
      <c r="N6" s="4" t="s">
        <v>240</v>
      </c>
      <c r="O6" s="5" t="s">
        <v>226</v>
      </c>
    </row>
    <row r="7" spans="1:15" ht="15" customHeight="1">
      <c r="E7" s="7">
        <v>3</v>
      </c>
      <c r="F7" s="6"/>
      <c r="L7" s="5">
        <v>4</v>
      </c>
      <c r="M7" s="3"/>
      <c r="N7" s="4" t="s">
        <v>241</v>
      </c>
      <c r="O7" s="5" t="s">
        <v>226</v>
      </c>
    </row>
    <row r="8" spans="1:15" ht="15" customHeight="1">
      <c r="A8" s="5" t="str">
        <f>IF(O12="","",O12)</f>
        <v>旭光高中部</v>
      </c>
      <c r="B8" s="4" t="str">
        <f>IF(N12="","",N12)</f>
        <v>全鈞成</v>
      </c>
      <c r="C8" s="5">
        <v>9</v>
      </c>
      <c r="D8" s="6"/>
      <c r="E8" s="15"/>
      <c r="F8" s="15"/>
      <c r="L8" s="5">
        <v>5</v>
      </c>
      <c r="M8" s="3"/>
      <c r="N8" s="4" t="s">
        <v>242</v>
      </c>
      <c r="O8" s="5" t="s">
        <v>226</v>
      </c>
    </row>
    <row r="9" spans="1:15" ht="15" customHeight="1">
      <c r="D9" s="7">
        <v>1</v>
      </c>
      <c r="E9" s="10"/>
      <c r="F9" s="15"/>
      <c r="L9" s="5">
        <v>6</v>
      </c>
      <c r="M9" s="3"/>
      <c r="N9" s="4" t="s">
        <v>243</v>
      </c>
      <c r="O9" s="5" t="s">
        <v>226</v>
      </c>
    </row>
    <row r="10" spans="1:15" ht="15" customHeight="1">
      <c r="A10" s="5" t="str">
        <f>IF(O11="","",O11)</f>
        <v>旭光高中部</v>
      </c>
      <c r="B10" s="4" t="str">
        <f>IF(N11="","",N11)</f>
        <v>洪翊傑</v>
      </c>
      <c r="C10" s="5">
        <v>8</v>
      </c>
      <c r="D10" s="10"/>
      <c r="F10" s="15"/>
      <c r="L10" s="5">
        <v>7</v>
      </c>
      <c r="M10" s="3"/>
      <c r="N10" s="4" t="s">
        <v>244</v>
      </c>
      <c r="O10" s="5" t="s">
        <v>226</v>
      </c>
    </row>
    <row r="11" spans="1:15" ht="15" customHeight="1">
      <c r="F11" s="7">
        <v>7</v>
      </c>
      <c r="G11" s="16" t="s">
        <v>106</v>
      </c>
      <c r="L11" s="5">
        <v>8</v>
      </c>
      <c r="M11" s="3"/>
      <c r="N11" s="4" t="s">
        <v>245</v>
      </c>
      <c r="O11" s="5" t="s">
        <v>226</v>
      </c>
    </row>
    <row r="12" spans="1:15" ht="15" customHeight="1">
      <c r="A12" s="5" t="str">
        <f>IF(O8="","",O8)</f>
        <v>旭光高中部</v>
      </c>
      <c r="B12" s="4" t="str">
        <f>IF(N8="","",N8)</f>
        <v>唐寅</v>
      </c>
      <c r="C12" s="5">
        <v>5</v>
      </c>
      <c r="D12" s="6"/>
      <c r="F12" s="15"/>
      <c r="G12" s="15"/>
      <c r="L12" s="5">
        <v>9</v>
      </c>
      <c r="M12" s="3"/>
      <c r="N12" s="4" t="s">
        <v>246</v>
      </c>
      <c r="O12" s="5" t="s">
        <v>226</v>
      </c>
    </row>
    <row r="13" spans="1:15" ht="15" customHeight="1">
      <c r="D13" s="15"/>
      <c r="E13" s="6"/>
      <c r="F13" s="15"/>
      <c r="G13" s="15"/>
      <c r="L13" s="5">
        <v>10</v>
      </c>
      <c r="M13" s="3"/>
      <c r="N13" s="4" t="s">
        <v>247</v>
      </c>
      <c r="O13" s="5" t="s">
        <v>226</v>
      </c>
    </row>
    <row r="14" spans="1:15" ht="15" customHeight="1">
      <c r="A14" s="21"/>
      <c r="B14" s="22" t="str">
        <f>IF(N15="","",N15)</f>
        <v>bye</v>
      </c>
      <c r="C14" s="21">
        <v>12</v>
      </c>
      <c r="D14" s="10"/>
      <c r="E14" s="15"/>
      <c r="F14" s="15"/>
      <c r="G14" s="15"/>
      <c r="L14" s="5">
        <v>11</v>
      </c>
      <c r="M14" s="3"/>
      <c r="N14" s="21" t="s">
        <v>143</v>
      </c>
      <c r="O14" s="3"/>
    </row>
    <row r="15" spans="1:15" ht="15" customHeight="1">
      <c r="E15" s="7">
        <v>4</v>
      </c>
      <c r="F15" s="10"/>
      <c r="G15" s="15"/>
      <c r="L15" s="5">
        <v>12</v>
      </c>
      <c r="M15" s="3"/>
      <c r="N15" s="21" t="s">
        <v>143</v>
      </c>
      <c r="O15" s="3"/>
    </row>
    <row r="16" spans="1:15" ht="15" customHeight="1">
      <c r="A16" s="21"/>
      <c r="B16" s="22" t="str">
        <f>IF(N16="","",N16)</f>
        <v>bye</v>
      </c>
      <c r="C16" s="21">
        <v>13</v>
      </c>
      <c r="D16" s="6"/>
      <c r="E16" s="15"/>
      <c r="G16" s="15"/>
      <c r="L16" s="5">
        <v>13</v>
      </c>
      <c r="M16" s="3"/>
      <c r="N16" s="21" t="s">
        <v>143</v>
      </c>
      <c r="O16" s="3"/>
    </row>
    <row r="17" spans="1:15" ht="15" customHeight="1">
      <c r="D17" s="15"/>
      <c r="E17" s="10"/>
      <c r="G17" s="15"/>
      <c r="L17" s="5">
        <v>14</v>
      </c>
      <c r="M17" s="3"/>
      <c r="N17" s="21" t="s">
        <v>143</v>
      </c>
      <c r="O17" s="3"/>
    </row>
    <row r="18" spans="1:15" ht="15" customHeight="1">
      <c r="A18" s="5" t="str">
        <f>IF(O7="","",O7)</f>
        <v>旭光高中部</v>
      </c>
      <c r="B18" s="4" t="str">
        <f>IF(N7="","",N7)</f>
        <v>松澤</v>
      </c>
      <c r="C18" s="5">
        <v>4</v>
      </c>
      <c r="D18" s="10"/>
      <c r="G18" s="15"/>
      <c r="L18" s="5">
        <v>15</v>
      </c>
      <c r="M18" s="3"/>
      <c r="N18" s="21" t="s">
        <v>143</v>
      </c>
      <c r="O18" s="3"/>
    </row>
    <row r="19" spans="1:15" ht="15" customHeight="1">
      <c r="A19" s="17"/>
      <c r="B19" s="17"/>
      <c r="C19" s="17"/>
      <c r="D19" s="17"/>
      <c r="E19" s="17"/>
      <c r="F19" s="17"/>
      <c r="G19" s="7">
        <v>15</v>
      </c>
      <c r="H19" s="8"/>
      <c r="I19" s="9" t="s">
        <v>73</v>
      </c>
      <c r="L19" s="5">
        <v>16</v>
      </c>
      <c r="M19" s="3"/>
      <c r="N19" s="21" t="s">
        <v>143</v>
      </c>
      <c r="O19" s="3"/>
    </row>
    <row r="20" spans="1:15" ht="15" customHeight="1">
      <c r="A20" s="5" t="str">
        <f>IF(O6="","",O6)</f>
        <v>旭光高中部</v>
      </c>
      <c r="B20" s="4" t="str">
        <f>IF(N6="","",N6)</f>
        <v>黃博雋</v>
      </c>
      <c r="C20" s="5">
        <v>3</v>
      </c>
      <c r="D20" s="6"/>
      <c r="G20" s="15"/>
      <c r="L20" s="18"/>
    </row>
    <row r="21" spans="1:15" ht="15" customHeight="1">
      <c r="D21" s="15"/>
      <c r="E21" s="6"/>
      <c r="G21" s="15"/>
    </row>
    <row r="22" spans="1:15" ht="15" customHeight="1">
      <c r="A22" s="21"/>
      <c r="B22" s="22" t="str">
        <f>IF(N17="","",N17)</f>
        <v>bye</v>
      </c>
      <c r="C22" s="21">
        <v>14</v>
      </c>
      <c r="D22" s="10"/>
      <c r="E22" s="15"/>
      <c r="G22" s="15"/>
    </row>
    <row r="23" spans="1:15" ht="15" customHeight="1">
      <c r="E23" s="7">
        <v>5</v>
      </c>
      <c r="F23" s="6"/>
      <c r="G23" s="15"/>
    </row>
    <row r="24" spans="1:15" ht="15" customHeight="1">
      <c r="A24" s="21"/>
      <c r="B24" s="22" t="str">
        <f>IF(N14="","",N14)</f>
        <v>bye</v>
      </c>
      <c r="C24" s="21">
        <v>11</v>
      </c>
      <c r="D24" s="6"/>
      <c r="E24" s="15"/>
      <c r="F24" s="15"/>
      <c r="G24" s="15"/>
    </row>
    <row r="25" spans="1:15" ht="15" customHeight="1">
      <c r="D25" s="15"/>
      <c r="E25" s="10"/>
      <c r="F25" s="15"/>
      <c r="G25" s="15"/>
    </row>
    <row r="26" spans="1:15" ht="15" customHeight="1">
      <c r="A26" s="5" t="str">
        <f>IF(O9="","",O9)</f>
        <v>旭光高中部</v>
      </c>
      <c r="B26" s="4" t="str">
        <f>IF(N9="","",N9)</f>
        <v>洪于哲</v>
      </c>
      <c r="C26" s="5">
        <v>6</v>
      </c>
      <c r="D26" s="10"/>
      <c r="F26" s="15"/>
      <c r="G26" s="15"/>
    </row>
    <row r="27" spans="1:15" ht="15" customHeight="1">
      <c r="F27" s="7">
        <v>8</v>
      </c>
      <c r="G27" s="19" t="s">
        <v>112</v>
      </c>
    </row>
    <row r="28" spans="1:15" ht="15" customHeight="1">
      <c r="A28" s="5" t="str">
        <f>IF(O10="","",O10)</f>
        <v>旭光高中部</v>
      </c>
      <c r="B28" s="4" t="str">
        <f>IF(N10="","",N10)</f>
        <v>全炳昌</v>
      </c>
      <c r="C28" s="5">
        <v>7</v>
      </c>
      <c r="D28" s="6"/>
      <c r="F28" s="15"/>
    </row>
    <row r="29" spans="1:15" ht="15" customHeight="1">
      <c r="D29" s="7">
        <v>2</v>
      </c>
      <c r="E29" s="6"/>
      <c r="F29" s="15"/>
    </row>
    <row r="30" spans="1:15" ht="15" customHeight="1">
      <c r="A30" s="5" t="str">
        <f>IF(O13="","",O13)</f>
        <v>旭光高中部</v>
      </c>
      <c r="B30" s="4" t="str">
        <f>IF(N13="","",N13)</f>
        <v>林隆賀</v>
      </c>
      <c r="C30" s="5">
        <v>10</v>
      </c>
      <c r="D30" s="10"/>
      <c r="E30" s="15"/>
      <c r="F30" s="15"/>
    </row>
    <row r="31" spans="1:15" ht="15" customHeight="1">
      <c r="E31" s="7">
        <v>6</v>
      </c>
      <c r="F31" s="10"/>
    </row>
    <row r="32" spans="1:15" ht="15" customHeight="1">
      <c r="A32" s="21"/>
      <c r="B32" s="22" t="str">
        <f>IF(N18="","",N18)</f>
        <v>bye</v>
      </c>
      <c r="C32" s="21">
        <v>15</v>
      </c>
      <c r="D32" s="6"/>
      <c r="E32" s="15"/>
    </row>
    <row r="33" spans="1:8" ht="15" customHeight="1">
      <c r="D33" s="15"/>
      <c r="E33" s="10"/>
    </row>
    <row r="34" spans="1:8" ht="15" customHeight="1">
      <c r="A34" s="5" t="str">
        <f>IF(O5="","",O5)</f>
        <v>旭光高中部</v>
      </c>
      <c r="B34" s="4" t="str">
        <f>IF(N5="","",N5)</f>
        <v>施顗亘</v>
      </c>
      <c r="C34" s="5">
        <v>2</v>
      </c>
      <c r="D34" s="10"/>
    </row>
    <row r="35" spans="1:8" ht="15" customHeight="1"/>
    <row r="36" spans="1:8" ht="15" customHeight="1"/>
    <row r="37" spans="1:8" ht="15" customHeight="1">
      <c r="A37" s="20" t="s">
        <v>113</v>
      </c>
    </row>
    <row r="38" spans="1:8" ht="15" customHeight="1"/>
    <row r="39" spans="1:8" ht="15" customHeight="1">
      <c r="A39" s="40" t="s">
        <v>114</v>
      </c>
      <c r="B39" s="3"/>
      <c r="C39" s="3"/>
      <c r="D39" s="6"/>
    </row>
    <row r="40" spans="1:8" ht="15" customHeight="1">
      <c r="D40" s="7">
        <v>9</v>
      </c>
      <c r="E40" s="6"/>
    </row>
    <row r="41" spans="1:8" ht="15" customHeight="1">
      <c r="A41" s="40" t="s">
        <v>115</v>
      </c>
      <c r="B41" s="3"/>
      <c r="C41" s="3"/>
      <c r="D41" s="10"/>
      <c r="E41" s="7">
        <v>10</v>
      </c>
      <c r="F41" s="6"/>
    </row>
    <row r="42" spans="1:8" ht="15" customHeight="1">
      <c r="E42" s="15"/>
      <c r="F42" s="15"/>
    </row>
    <row r="43" spans="1:8" ht="15" customHeight="1">
      <c r="A43" s="40" t="s">
        <v>248</v>
      </c>
      <c r="B43" s="3"/>
      <c r="C43" s="3"/>
      <c r="D43" s="6"/>
      <c r="E43" s="10"/>
      <c r="F43" s="15"/>
    </row>
    <row r="44" spans="1:8" ht="15" customHeight="1">
      <c r="F44" s="7">
        <v>14</v>
      </c>
      <c r="G44" s="8"/>
      <c r="H44" s="9" t="s">
        <v>70</v>
      </c>
    </row>
    <row r="45" spans="1:8" ht="15" customHeight="1">
      <c r="A45" s="40" t="s">
        <v>116</v>
      </c>
      <c r="B45" s="3"/>
      <c r="C45" s="3"/>
      <c r="D45" s="6"/>
      <c r="F45" s="15"/>
    </row>
    <row r="46" spans="1:8" ht="15" customHeight="1">
      <c r="D46" s="7">
        <v>11</v>
      </c>
      <c r="E46" s="6"/>
      <c r="F46" s="15"/>
    </row>
    <row r="47" spans="1:8" ht="15" customHeight="1">
      <c r="A47" s="40" t="s">
        <v>117</v>
      </c>
      <c r="B47" s="3"/>
      <c r="C47" s="3"/>
      <c r="D47" s="10"/>
      <c r="E47" s="7">
        <v>12</v>
      </c>
      <c r="F47" s="10"/>
    </row>
    <row r="48" spans="1:8" ht="15" customHeight="1">
      <c r="E48" s="15"/>
    </row>
    <row r="49" spans="1:6" ht="15" customHeight="1">
      <c r="A49" s="40" t="s">
        <v>249</v>
      </c>
      <c r="B49" s="3"/>
      <c r="C49" s="3"/>
      <c r="D49" s="6"/>
      <c r="E49" s="10"/>
    </row>
    <row r="50" spans="1:6" ht="15" customHeight="1"/>
    <row r="51" spans="1:6" ht="15" customHeight="1"/>
    <row r="52" spans="1:6" ht="15" customHeight="1">
      <c r="A52" s="40" t="s">
        <v>250</v>
      </c>
      <c r="B52" s="3"/>
      <c r="C52" s="3"/>
      <c r="D52" s="6"/>
    </row>
    <row r="53" spans="1:6" ht="15" customHeight="1">
      <c r="D53" s="7">
        <v>13</v>
      </c>
      <c r="E53" s="8"/>
      <c r="F53" s="9" t="s">
        <v>119</v>
      </c>
    </row>
    <row r="54" spans="1:6" ht="15" customHeight="1">
      <c r="A54" s="40" t="s">
        <v>251</v>
      </c>
      <c r="B54" s="3"/>
      <c r="C54" s="3"/>
      <c r="D54" s="10"/>
    </row>
    <row r="55" spans="1:6" ht="15" customHeight="1"/>
    <row r="56" spans="1:6" ht="15" customHeight="1"/>
    <row r="57" spans="1:6" ht="15" customHeight="1">
      <c r="A57" s="14"/>
    </row>
  </sheetData>
  <mergeCells count="10">
    <mergeCell ref="A1:J1"/>
    <mergeCell ref="A39"/>
    <mergeCell ref="A43"/>
    <mergeCell ref="A54"/>
    <mergeCell ref="A49"/>
    <mergeCell ref="A52"/>
    <mergeCell ref="A2:J2"/>
    <mergeCell ref="A41"/>
    <mergeCell ref="A47"/>
    <mergeCell ref="A45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30"/>
  <sheetViews>
    <sheetView showGridLines="0" workbookViewId="0">
      <selection activeCell="A30" sqref="A30"/>
    </sheetView>
  </sheetViews>
  <sheetFormatPr baseColWidth="10" defaultColWidth="9" defaultRowHeight="14"/>
  <cols>
    <col min="1" max="1" width="13" customWidth="1"/>
    <col min="2" max="2" width="12" customWidth="1"/>
    <col min="3" max="3" width="5" customWidth="1"/>
    <col min="4" max="9" width="6" customWidth="1"/>
    <col min="11" max="12" width="5" customWidth="1"/>
    <col min="13" max="13" width="12" customWidth="1"/>
    <col min="14" max="14" width="13" customWidth="1"/>
  </cols>
  <sheetData>
    <row r="1" spans="1:14" ht="22" customHeight="1">
      <c r="A1" s="38" t="s">
        <v>252</v>
      </c>
      <c r="B1" s="34"/>
      <c r="C1" s="34"/>
      <c r="D1" s="34"/>
      <c r="E1" s="34"/>
      <c r="F1" s="34"/>
      <c r="G1" s="34"/>
      <c r="H1" s="34"/>
      <c r="I1" s="34"/>
    </row>
    <row r="2" spans="1:14">
      <c r="A2" s="33" t="s">
        <v>253</v>
      </c>
      <c r="B2" s="34"/>
      <c r="C2" s="34"/>
      <c r="D2" s="34"/>
      <c r="E2" s="34"/>
      <c r="F2" s="34"/>
      <c r="G2" s="34"/>
      <c r="H2" s="34"/>
      <c r="I2" s="34"/>
    </row>
    <row r="3" spans="1:14" ht="15" customHeight="1">
      <c r="K3" s="11" t="s">
        <v>98</v>
      </c>
      <c r="L3" s="11" t="s">
        <v>99</v>
      </c>
      <c r="M3" s="11" t="s">
        <v>100</v>
      </c>
      <c r="N3" s="11" t="s">
        <v>101</v>
      </c>
    </row>
    <row r="4" spans="1:14" ht="15" customHeight="1">
      <c r="A4" s="5" t="str">
        <f>IF(N4="","",N4)</f>
        <v>旭光高中部</v>
      </c>
      <c r="B4" s="4" t="str">
        <f>IF(M4="","",M4)</f>
        <v>黃博雋</v>
      </c>
      <c r="C4" s="5">
        <v>1</v>
      </c>
      <c r="D4" s="6"/>
      <c r="K4" s="5">
        <v>1</v>
      </c>
      <c r="L4" s="3"/>
      <c r="M4" s="4" t="s">
        <v>240</v>
      </c>
      <c r="N4" s="5" t="s">
        <v>226</v>
      </c>
    </row>
    <row r="5" spans="1:14" ht="15" customHeight="1">
      <c r="D5" s="15"/>
      <c r="E5" s="6"/>
      <c r="K5" s="5">
        <v>2</v>
      </c>
      <c r="L5" s="3"/>
      <c r="M5" s="4" t="s">
        <v>243</v>
      </c>
      <c r="N5" s="5" t="s">
        <v>226</v>
      </c>
    </row>
    <row r="6" spans="1:14" ht="15" customHeight="1">
      <c r="A6" s="21"/>
      <c r="B6" s="22" t="str">
        <f>IF(M11="","",M11)</f>
        <v>bye</v>
      </c>
      <c r="C6" s="21">
        <v>8</v>
      </c>
      <c r="D6" s="10"/>
      <c r="E6" s="15"/>
      <c r="K6" s="5">
        <v>3</v>
      </c>
      <c r="L6" s="3"/>
      <c r="M6" s="4" t="s">
        <v>241</v>
      </c>
      <c r="N6" s="5" t="s">
        <v>226</v>
      </c>
    </row>
    <row r="7" spans="1:14" ht="15" customHeight="1">
      <c r="E7" s="7">
        <v>2</v>
      </c>
      <c r="F7" s="16" t="s">
        <v>106</v>
      </c>
      <c r="K7" s="5">
        <v>4</v>
      </c>
      <c r="L7" s="3"/>
      <c r="M7" s="4" t="s">
        <v>247</v>
      </c>
      <c r="N7" s="5" t="s">
        <v>226</v>
      </c>
    </row>
    <row r="8" spans="1:14" ht="15" customHeight="1">
      <c r="A8" s="5" t="str">
        <f>IF(N8="","",N8)</f>
        <v>旭光高中部</v>
      </c>
      <c r="B8" s="4" t="str">
        <f>IF(M8="","",M8)</f>
        <v>施顗亘</v>
      </c>
      <c r="C8" s="5">
        <v>5</v>
      </c>
      <c r="D8" s="6"/>
      <c r="E8" s="15"/>
      <c r="F8" s="15"/>
      <c r="K8" s="5">
        <v>5</v>
      </c>
      <c r="L8" s="3"/>
      <c r="M8" s="4" t="s">
        <v>239</v>
      </c>
      <c r="N8" s="5" t="s">
        <v>226</v>
      </c>
    </row>
    <row r="9" spans="1:14" ht="15" customHeight="1">
      <c r="D9" s="7">
        <v>1</v>
      </c>
      <c r="E9" s="10"/>
      <c r="F9" s="15"/>
      <c r="K9" s="5">
        <v>6</v>
      </c>
      <c r="L9" s="3"/>
      <c r="M9" s="21" t="s">
        <v>143</v>
      </c>
      <c r="N9" s="3"/>
    </row>
    <row r="10" spans="1:14" ht="15" customHeight="1">
      <c r="A10" s="5" t="str">
        <f>IF(N7="","",N7)</f>
        <v>旭光高中部</v>
      </c>
      <c r="B10" s="4" t="str">
        <f>IF(M7="","",M7)</f>
        <v>林隆賀</v>
      </c>
      <c r="C10" s="5">
        <v>4</v>
      </c>
      <c r="D10" s="10"/>
      <c r="F10" s="15"/>
      <c r="K10" s="5">
        <v>7</v>
      </c>
      <c r="L10" s="3"/>
      <c r="M10" s="21" t="s">
        <v>143</v>
      </c>
      <c r="N10" s="3"/>
    </row>
    <row r="11" spans="1:14" ht="15" customHeight="1">
      <c r="A11" s="17"/>
      <c r="B11" s="17"/>
      <c r="C11" s="17"/>
      <c r="D11" s="17"/>
      <c r="E11" s="17"/>
      <c r="F11" s="7">
        <v>6</v>
      </c>
      <c r="G11" s="8"/>
      <c r="H11" s="9" t="s">
        <v>73</v>
      </c>
      <c r="K11" s="5">
        <v>8</v>
      </c>
      <c r="L11" s="3"/>
      <c r="M11" s="21" t="s">
        <v>143</v>
      </c>
      <c r="N11" s="3"/>
    </row>
    <row r="12" spans="1:14" ht="15" customHeight="1">
      <c r="A12" s="5" t="str">
        <f>IF(N6="","",N6)</f>
        <v>旭光高中部</v>
      </c>
      <c r="B12" s="4" t="str">
        <f>IF(M6="","",M6)</f>
        <v>松澤</v>
      </c>
      <c r="C12" s="5">
        <v>3</v>
      </c>
      <c r="D12" s="6"/>
      <c r="F12" s="15"/>
      <c r="K12" s="18"/>
    </row>
    <row r="13" spans="1:14" ht="15" customHeight="1">
      <c r="D13" s="15"/>
      <c r="E13" s="6"/>
      <c r="F13" s="15"/>
    </row>
    <row r="14" spans="1:14" ht="15" customHeight="1">
      <c r="A14" s="21"/>
      <c r="B14" s="22" t="str">
        <f>IF(M9="","",M9)</f>
        <v>bye</v>
      </c>
      <c r="C14" s="21">
        <v>6</v>
      </c>
      <c r="D14" s="10"/>
      <c r="E14" s="15"/>
      <c r="F14" s="15"/>
    </row>
    <row r="15" spans="1:14" ht="15" customHeight="1">
      <c r="E15" s="7">
        <v>3</v>
      </c>
      <c r="F15" s="19" t="s">
        <v>112</v>
      </c>
    </row>
    <row r="16" spans="1:14" ht="15" customHeight="1">
      <c r="A16" s="21"/>
      <c r="B16" s="22" t="str">
        <f>IF(M10="","",M10)</f>
        <v>bye</v>
      </c>
      <c r="C16" s="21">
        <v>7</v>
      </c>
      <c r="D16" s="6"/>
      <c r="E16" s="15"/>
    </row>
    <row r="17" spans="1:7" ht="15" customHeight="1">
      <c r="D17" s="15"/>
      <c r="E17" s="10"/>
    </row>
    <row r="18" spans="1:7" ht="15" customHeight="1">
      <c r="A18" s="5" t="str">
        <f>IF(N5="","",N5)</f>
        <v>旭光高中部</v>
      </c>
      <c r="B18" s="4" t="str">
        <f>IF(M5="","",M5)</f>
        <v>洪于哲</v>
      </c>
      <c r="C18" s="5">
        <v>2</v>
      </c>
      <c r="D18" s="10"/>
    </row>
    <row r="19" spans="1:7" ht="15" customHeight="1"/>
    <row r="20" spans="1:7" ht="15" customHeight="1"/>
    <row r="21" spans="1:7" ht="15" customHeight="1">
      <c r="A21" s="20" t="s">
        <v>113</v>
      </c>
    </row>
    <row r="22" spans="1:7" ht="15" customHeight="1"/>
    <row r="23" spans="1:7" ht="15" customHeight="1">
      <c r="A23" s="40" t="s">
        <v>114</v>
      </c>
      <c r="B23" s="3"/>
      <c r="C23" s="3"/>
      <c r="D23" s="6"/>
    </row>
    <row r="24" spans="1:7" ht="15" customHeight="1">
      <c r="D24" s="7">
        <v>4</v>
      </c>
      <c r="E24" s="6"/>
    </row>
    <row r="25" spans="1:7" ht="15" customHeight="1">
      <c r="A25" s="40" t="s">
        <v>115</v>
      </c>
      <c r="B25" s="3"/>
      <c r="C25" s="3"/>
      <c r="D25" s="10"/>
      <c r="E25" s="7">
        <v>5</v>
      </c>
      <c r="F25" s="8"/>
      <c r="G25" s="9" t="s">
        <v>70</v>
      </c>
    </row>
    <row r="26" spans="1:7" ht="15" customHeight="1">
      <c r="E26" s="15"/>
    </row>
    <row r="27" spans="1:7" ht="15" customHeight="1">
      <c r="A27" s="40" t="s">
        <v>116</v>
      </c>
      <c r="B27" s="3"/>
      <c r="C27" s="3"/>
      <c r="D27" s="6"/>
      <c r="E27" s="10"/>
    </row>
    <row r="28" spans="1:7" ht="15" customHeight="1"/>
    <row r="29" spans="1:7" ht="15" customHeight="1"/>
    <row r="30" spans="1:7" ht="15" customHeight="1">
      <c r="A30" s="14"/>
    </row>
  </sheetData>
  <mergeCells count="5">
    <mergeCell ref="A27"/>
    <mergeCell ref="A2:I2"/>
    <mergeCell ref="A25"/>
    <mergeCell ref="A1:I1"/>
    <mergeCell ref="A23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20"/>
  <sheetViews>
    <sheetView showGridLines="0" workbookViewId="0">
      <selection activeCell="X54" sqref="X54"/>
    </sheetView>
  </sheetViews>
  <sheetFormatPr baseColWidth="10" defaultColWidth="9" defaultRowHeight="14"/>
  <cols>
    <col min="1" max="1" width="3" customWidth="1"/>
    <col min="2" max="2" width="12" customWidth="1"/>
    <col min="3" max="3" width="10" customWidth="1"/>
    <col min="4" max="9" width="6" customWidth="1"/>
    <col min="10" max="10" width="10" customWidth="1"/>
    <col min="11" max="11" width="9" customWidth="1"/>
    <col min="12" max="13" width="11" customWidth="1"/>
    <col min="14" max="14" width="8" customWidth="1"/>
  </cols>
  <sheetData>
    <row r="1" spans="1:14" ht="20" customHeight="1">
      <c r="A1" s="45" t="s">
        <v>254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>
      <c r="A2" s="43" t="s">
        <v>255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4" spans="1:14">
      <c r="E4" s="48" t="s">
        <v>256</v>
      </c>
      <c r="F4" s="34"/>
      <c r="G4" s="34"/>
      <c r="H4" s="34"/>
      <c r="K4" s="11" t="s">
        <v>89</v>
      </c>
      <c r="L4" s="11" t="s">
        <v>90</v>
      </c>
      <c r="M4" s="11" t="s">
        <v>91</v>
      </c>
      <c r="N4" s="11" t="s">
        <v>92</v>
      </c>
    </row>
    <row r="5" spans="1:14">
      <c r="E5" s="47" t="s">
        <v>226</v>
      </c>
      <c r="F5" s="34"/>
      <c r="G5" s="34"/>
      <c r="H5" s="34"/>
      <c r="K5" s="5" t="s">
        <v>186</v>
      </c>
      <c r="L5" s="4" t="s">
        <v>238</v>
      </c>
      <c r="M5" s="4" t="s">
        <v>242</v>
      </c>
      <c r="N5" s="3"/>
    </row>
    <row r="6" spans="1:14" ht="22" customHeight="1">
      <c r="F6" s="26"/>
      <c r="G6" s="27"/>
      <c r="K6" s="5" t="s">
        <v>187</v>
      </c>
      <c r="L6" s="4" t="s">
        <v>242</v>
      </c>
      <c r="M6" s="4" t="s">
        <v>245</v>
      </c>
      <c r="N6" s="3"/>
    </row>
    <row r="7" spans="1:14" ht="22" customHeight="1">
      <c r="C7" s="28" t="s">
        <v>186</v>
      </c>
      <c r="E7" s="26"/>
      <c r="H7" s="27"/>
      <c r="J7" s="9" t="s">
        <v>188</v>
      </c>
      <c r="K7" s="5" t="s">
        <v>188</v>
      </c>
      <c r="L7" s="4" t="s">
        <v>238</v>
      </c>
      <c r="M7" s="4" t="s">
        <v>245</v>
      </c>
      <c r="N7" s="3"/>
    </row>
    <row r="8" spans="1:14" ht="22" customHeight="1">
      <c r="D8" s="29"/>
      <c r="E8" s="6"/>
      <c r="F8" s="6"/>
      <c r="G8" s="6"/>
      <c r="H8" s="6"/>
      <c r="I8" s="30"/>
    </row>
    <row r="9" spans="1:14">
      <c r="C9" s="13" t="s">
        <v>257</v>
      </c>
      <c r="F9" s="46" t="s">
        <v>187</v>
      </c>
      <c r="G9" s="34"/>
      <c r="J9" s="23" t="s">
        <v>258</v>
      </c>
    </row>
    <row r="10" spans="1:14">
      <c r="C10" s="24" t="s">
        <v>226</v>
      </c>
      <c r="J10" s="25" t="s">
        <v>226</v>
      </c>
      <c r="K10" s="13" t="s">
        <v>93</v>
      </c>
      <c r="L10" s="6"/>
      <c r="M10" s="6"/>
      <c r="N10" s="6"/>
    </row>
    <row r="12" spans="1:14">
      <c r="K12" s="13" t="s">
        <v>94</v>
      </c>
      <c r="L12" s="6"/>
      <c r="M12" s="6"/>
      <c r="N12" s="6"/>
    </row>
    <row r="14" spans="1:14">
      <c r="K14" s="13" t="s">
        <v>95</v>
      </c>
      <c r="L14" s="6"/>
      <c r="M14" s="6"/>
      <c r="N14" s="6"/>
    </row>
    <row r="16" spans="1:14" ht="20" customHeight="1">
      <c r="A16" s="45" t="s">
        <v>259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>
      <c r="A17" s="43" t="s">
        <v>260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9" spans="1:14">
      <c r="B19" s="13" t="s">
        <v>261</v>
      </c>
      <c r="C19" s="6"/>
      <c r="D19" s="6"/>
      <c r="E19" s="6"/>
      <c r="F19" s="6"/>
      <c r="G19" s="6"/>
      <c r="H19" s="23" t="s">
        <v>262</v>
      </c>
      <c r="K19" s="13" t="s">
        <v>93</v>
      </c>
      <c r="L19" s="6"/>
      <c r="M19" s="6"/>
      <c r="N19" s="6"/>
    </row>
    <row r="20" spans="1:14">
      <c r="B20" s="24" t="s">
        <v>226</v>
      </c>
      <c r="H20" s="25" t="s">
        <v>226</v>
      </c>
    </row>
  </sheetData>
  <mergeCells count="7">
    <mergeCell ref="A1:N1"/>
    <mergeCell ref="A17:N17"/>
    <mergeCell ref="E4:H4"/>
    <mergeCell ref="A2:N2"/>
    <mergeCell ref="A16:N16"/>
    <mergeCell ref="E5:H5"/>
    <mergeCell ref="F9:G9"/>
  </mergeCells>
  <phoneticPr fontId="20" type="noConversion"/>
  <printOptions horizontalCentered="1"/>
  <pageMargins left="0.4" right="0.4" top="0.5" bottom="0.5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22</vt:i4>
      </vt:variant>
      <vt:variant>
        <vt:lpstr>具名範圍</vt:lpstr>
      </vt:variant>
      <vt:variant>
        <vt:i4>22</vt:i4>
      </vt:variant>
    </vt:vector>
  </HeadingPairs>
  <TitlesOfParts>
    <vt:vector size="44" baseType="lpstr">
      <vt:lpstr>賽程預定表</vt:lpstr>
      <vt:lpstr>國小女子低年級個人形</vt:lpstr>
      <vt:lpstr>國小女子低年級組個人對打</vt:lpstr>
      <vt:lpstr>國小女子中年級個人形</vt:lpstr>
      <vt:lpstr>國小女子中年級組個人對打</vt:lpstr>
      <vt:lpstr>國小女子高年級個人形</vt:lpstr>
      <vt:lpstr>國小女子高年級組個人對打</vt:lpstr>
      <vt:lpstr>國小男子中年級個人形</vt:lpstr>
      <vt:lpstr>國小男子中年級組個人對打</vt:lpstr>
      <vt:lpstr>國小男子高年級個人形</vt:lpstr>
      <vt:lpstr>國小男子高年級組個人對打</vt:lpstr>
      <vt:lpstr>國中女子色帶個人形</vt:lpstr>
      <vt:lpstr>國中女子黑帶個人形</vt:lpstr>
      <vt:lpstr>國中女子組個人對打(各量級)</vt:lpstr>
      <vt:lpstr>國中男子色帶個人形</vt:lpstr>
      <vt:lpstr>國中男子黑帶個人形</vt:lpstr>
      <vt:lpstr>國中男子組個人對打(各量級)</vt:lpstr>
      <vt:lpstr>高中女子黑帶個人形</vt:lpstr>
      <vt:lpstr>高中女子組個人對打(各量級)</vt:lpstr>
      <vt:lpstr>高中男子黑帶個人形</vt:lpstr>
      <vt:lpstr>高中男子組第二量級個人對打</vt:lpstr>
      <vt:lpstr>高中男子組個人對打(各量級)</vt:lpstr>
      <vt:lpstr>'高中女子組個人對打(各量級)'!Print_Area</vt:lpstr>
      <vt:lpstr>高中女子黑帶個人形!Print_Area</vt:lpstr>
      <vt:lpstr>'高中男子組個人對打(各量級)'!Print_Area</vt:lpstr>
      <vt:lpstr>高中男子組第二量級個人對打!Print_Area</vt:lpstr>
      <vt:lpstr>高中男子黑帶個人形!Print_Area</vt:lpstr>
      <vt:lpstr>國小女子中年級個人形!Print_Area</vt:lpstr>
      <vt:lpstr>國小女子中年級組個人對打!Print_Area</vt:lpstr>
      <vt:lpstr>國小女子低年級個人形!Print_Area</vt:lpstr>
      <vt:lpstr>國小女子低年級組個人對打!Print_Area</vt:lpstr>
      <vt:lpstr>國小女子高年級個人形!Print_Area</vt:lpstr>
      <vt:lpstr>國小女子高年級組個人對打!Print_Area</vt:lpstr>
      <vt:lpstr>國小男子中年級個人形!Print_Area</vt:lpstr>
      <vt:lpstr>國小男子中年級組個人對打!Print_Area</vt:lpstr>
      <vt:lpstr>國小男子高年級個人形!Print_Area</vt:lpstr>
      <vt:lpstr>國小男子高年級組個人對打!Print_Area</vt:lpstr>
      <vt:lpstr>國中女子色帶個人形!Print_Area</vt:lpstr>
      <vt:lpstr>'國中女子組個人對打(各量級)'!Print_Area</vt:lpstr>
      <vt:lpstr>國中女子黑帶個人形!Print_Area</vt:lpstr>
      <vt:lpstr>國中男子色帶個人形!Print_Area</vt:lpstr>
      <vt:lpstr>'國中男子組個人對打(各量級)'!Print_Area</vt:lpstr>
      <vt:lpstr>國中男子黑帶個人形!Print_Area</vt:lpstr>
      <vt:lpstr>賽程預定表!Print_Area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世瑀 鄧</cp:lastModifiedBy>
  <dcterms:created xsi:type="dcterms:W3CDTF">2026-10-02T06:01:00Z</dcterms:created>
  <dcterms:modified xsi:type="dcterms:W3CDTF">2026-10-02T12:39:35Z</dcterms:modified>
</cp:coreProperties>
</file>